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-500" yWindow="0" windowWidth="20480" windowHeight="14840" tabRatio="500" activeTab="1"/>
  </bookViews>
  <sheets>
    <sheet name="Girls" sheetId="1" r:id="rId1"/>
    <sheet name="Boys" sheetId="2" r:id="rId2"/>
    <sheet name="Middle School" sheetId="3" r:id="rId3"/>
    <sheet name="Team Results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4" l="1"/>
  <c r="C7" i="4"/>
  <c r="C6" i="4"/>
  <c r="C4" i="4"/>
  <c r="C3" i="4"/>
  <c r="J2" i="2"/>
  <c r="J3" i="2"/>
  <c r="J4" i="2"/>
  <c r="C2" i="4"/>
  <c r="C12" i="4"/>
  <c r="C11" i="4"/>
  <c r="C10" i="4"/>
  <c r="I13" i="3"/>
  <c r="I12" i="3"/>
  <c r="I11" i="3"/>
  <c r="I10" i="3"/>
  <c r="I9" i="3"/>
  <c r="I8" i="3"/>
  <c r="I4" i="3"/>
  <c r="I3" i="3"/>
  <c r="I2" i="3"/>
  <c r="J59" i="2"/>
  <c r="J22" i="2"/>
  <c r="J33" i="2"/>
  <c r="J55" i="2"/>
  <c r="J27" i="2"/>
  <c r="J14" i="2"/>
  <c r="J10" i="2"/>
  <c r="J49" i="2"/>
  <c r="J48" i="2"/>
  <c r="J47" i="2"/>
  <c r="J58" i="2"/>
  <c r="J24" i="2"/>
  <c r="J54" i="2"/>
  <c r="J51" i="2"/>
  <c r="J44" i="2"/>
  <c r="J53" i="2"/>
  <c r="J42" i="2"/>
  <c r="J52" i="2"/>
  <c r="J56" i="2"/>
  <c r="J38" i="2"/>
  <c r="J45" i="2"/>
  <c r="J50" i="2"/>
  <c r="J26" i="2"/>
  <c r="J39" i="2"/>
  <c r="J41" i="2"/>
  <c r="J35" i="2"/>
  <c r="J57" i="2"/>
  <c r="J29" i="2"/>
  <c r="J32" i="2"/>
  <c r="J25" i="2"/>
  <c r="J20" i="2"/>
  <c r="J36" i="2"/>
  <c r="J21" i="2"/>
  <c r="J16" i="2"/>
  <c r="J9" i="2"/>
  <c r="J17" i="2"/>
  <c r="J31" i="2"/>
  <c r="J40" i="2"/>
  <c r="J34" i="2"/>
  <c r="J34" i="1"/>
  <c r="J21" i="1"/>
  <c r="J18" i="1"/>
  <c r="J14" i="1"/>
  <c r="J25" i="1"/>
  <c r="J36" i="1"/>
  <c r="J11" i="1"/>
  <c r="J6" i="1"/>
  <c r="J5" i="1"/>
  <c r="J15" i="1"/>
  <c r="J20" i="1"/>
  <c r="J23" i="1"/>
  <c r="J33" i="1"/>
  <c r="J28" i="1"/>
  <c r="J24" i="1"/>
  <c r="J30" i="1"/>
  <c r="J13" i="1"/>
  <c r="J17" i="1"/>
  <c r="J16" i="1"/>
  <c r="J9" i="1"/>
  <c r="J12" i="1"/>
  <c r="J22" i="1"/>
  <c r="J26" i="1"/>
  <c r="J10" i="1"/>
  <c r="J27" i="1"/>
  <c r="J4" i="1"/>
  <c r="J31" i="1"/>
  <c r="J19" i="1"/>
  <c r="J2" i="1"/>
  <c r="J7" i="1"/>
  <c r="J3" i="1"/>
  <c r="J8" i="1"/>
  <c r="J32" i="1"/>
  <c r="J37" i="1"/>
  <c r="J18" i="2"/>
  <c r="J19" i="2"/>
  <c r="J6" i="2"/>
  <c r="J15" i="2"/>
  <c r="J8" i="2"/>
  <c r="J37" i="2"/>
  <c r="J7" i="2"/>
  <c r="J5" i="2"/>
  <c r="J30" i="2"/>
  <c r="J13" i="2"/>
  <c r="J43" i="2"/>
  <c r="J11" i="2"/>
  <c r="J12" i="2"/>
  <c r="J46" i="2"/>
  <c r="J28" i="2"/>
</calcChain>
</file>

<file path=xl/comments1.xml><?xml version="1.0" encoding="utf-8"?>
<comments xmlns="http://schemas.openxmlformats.org/spreadsheetml/2006/main">
  <authors>
    <author>Tracy Wilson</author>
  </authors>
  <commentList>
    <comment ref="B28" authorId="0">
      <text>
        <r>
          <rPr>
            <b/>
            <sz val="9"/>
            <color indexed="81"/>
            <rFont val="Calibri"/>
            <family val="2"/>
          </rPr>
          <t>Tracy Wilson:</t>
        </r>
        <r>
          <rPr>
            <sz val="9"/>
            <color indexed="81"/>
            <rFont val="Calibri"/>
            <family val="2"/>
          </rPr>
          <t xml:space="preserve">
Note: Had only one set of initials on I8 for 2900
</t>
        </r>
      </text>
    </comment>
  </commentList>
</comments>
</file>

<file path=xl/sharedStrings.xml><?xml version="1.0" encoding="utf-8"?>
<sst xmlns="http://schemas.openxmlformats.org/spreadsheetml/2006/main" count="353" uniqueCount="126">
  <si>
    <t>School</t>
  </si>
  <si>
    <t>Name</t>
  </si>
  <si>
    <t>Problem #1</t>
  </si>
  <si>
    <t>Problem #2</t>
  </si>
  <si>
    <t>Problem #3</t>
  </si>
  <si>
    <t>Problem #4</t>
  </si>
  <si>
    <t>Problem #5</t>
  </si>
  <si>
    <t>Mini Zavala</t>
  </si>
  <si>
    <t>CRMS</t>
  </si>
  <si>
    <t>Total</t>
  </si>
  <si>
    <t>Belle Raleigh</t>
  </si>
  <si>
    <t>Girls</t>
  </si>
  <si>
    <t>Audrey Smith</t>
  </si>
  <si>
    <t>Evelyn Huntington</t>
  </si>
  <si>
    <t>Ella Jepsen</t>
  </si>
  <si>
    <t>Ruby Cherry</t>
  </si>
  <si>
    <t>Anne Marie Lewis</t>
  </si>
  <si>
    <t>Lauren Murphy</t>
  </si>
  <si>
    <t>Dani Naum</t>
  </si>
  <si>
    <t>Viola Gortan</t>
  </si>
  <si>
    <t>Callie Rominger</t>
  </si>
  <si>
    <t>Lexi Smith</t>
  </si>
  <si>
    <t>Tashi Brundige</t>
  </si>
  <si>
    <t>Emma Cooley</t>
  </si>
  <si>
    <t>Lauren Kenyon</t>
  </si>
  <si>
    <t>Sara Jensen</t>
  </si>
  <si>
    <t>Boys</t>
  </si>
  <si>
    <t>Ian Catto</t>
  </si>
  <si>
    <t>Connor World</t>
  </si>
  <si>
    <t>Whitton Feer</t>
  </si>
  <si>
    <t>Marshall Graybill</t>
  </si>
  <si>
    <t>Colin Daniels</t>
  </si>
  <si>
    <t>Toby Meyer</t>
  </si>
  <si>
    <t>Michael Yoshimura</t>
  </si>
  <si>
    <t>John Austin</t>
  </si>
  <si>
    <t>Wayne Qiu</t>
  </si>
  <si>
    <t>Gabe Mertz</t>
  </si>
  <si>
    <t>Teddy Wroblewski</t>
  </si>
  <si>
    <t>Fynn Blake</t>
  </si>
  <si>
    <t>Keith Li</t>
  </si>
  <si>
    <t>Henri Spaan</t>
  </si>
  <si>
    <t>Will Newton</t>
  </si>
  <si>
    <t>Ethan Wexler</t>
  </si>
  <si>
    <t>Richard Chen</t>
  </si>
  <si>
    <t>Caleb Wexler</t>
  </si>
  <si>
    <t>Montrose</t>
  </si>
  <si>
    <t>Tayler McBee</t>
  </si>
  <si>
    <t>Megan Parker</t>
  </si>
  <si>
    <t>McKenna Case</t>
  </si>
  <si>
    <t>Mesa Herder</t>
  </si>
  <si>
    <t>Grace Gergherrel</t>
  </si>
  <si>
    <t>Satonya Myers</t>
  </si>
  <si>
    <t>Savannah Byrd</t>
  </si>
  <si>
    <t>Ellie Miller</t>
  </si>
  <si>
    <t>Kennedy Voorhis</t>
  </si>
  <si>
    <t>Abbey Heide</t>
  </si>
  <si>
    <t>Annika Sheya</t>
  </si>
  <si>
    <t>Katelyn Rycenga</t>
  </si>
  <si>
    <t xml:space="preserve">Total Falls </t>
  </si>
  <si>
    <t>Anna Bleskiclk</t>
  </si>
  <si>
    <t>Ridgway</t>
  </si>
  <si>
    <t>Lyndris Leafrtuarnd?</t>
  </si>
  <si>
    <t>Kianna Zeimann?</t>
  </si>
  <si>
    <t>Emma Haaland</t>
  </si>
  <si>
    <t>Jayden Miles?</t>
  </si>
  <si>
    <t>Cara Tichericla</t>
  </si>
  <si>
    <t xml:space="preserve">Yampah </t>
  </si>
  <si>
    <t>Rosemary Rhianashek</t>
  </si>
  <si>
    <t>Jasper Hoag</t>
  </si>
  <si>
    <t>Brandon Vine</t>
  </si>
  <si>
    <t>Gustavo Jillalobos</t>
  </si>
  <si>
    <t>Austin Magnuson</t>
  </si>
  <si>
    <t>Logan Porter</t>
  </si>
  <si>
    <t>Gavin Rojas</t>
  </si>
  <si>
    <t>Zac Ormsbee</t>
  </si>
  <si>
    <t>Giovanni Russo</t>
  </si>
  <si>
    <t>Gavi Lightsui</t>
  </si>
  <si>
    <t>Nik Ormsbee</t>
  </si>
  <si>
    <t>Keaton Lloyd</t>
  </si>
  <si>
    <t>Jeremy Trujillo</t>
  </si>
  <si>
    <t>Yampah</t>
  </si>
  <si>
    <t xml:space="preserve">Dakota Wilson </t>
  </si>
  <si>
    <t>Luke Machicele</t>
  </si>
  <si>
    <t>James Muskey</t>
  </si>
  <si>
    <t>Carl Wright</t>
  </si>
  <si>
    <t>Anthony McCarthy</t>
  </si>
  <si>
    <t>Montana Swasey</t>
  </si>
  <si>
    <t>Kenan Bradley</t>
  </si>
  <si>
    <t>Sam Wetford</t>
  </si>
  <si>
    <t>Coalridge</t>
  </si>
  <si>
    <t>Alan Huntey</t>
  </si>
  <si>
    <t>Dillon Moore</t>
  </si>
  <si>
    <t>Ian Lake</t>
  </si>
  <si>
    <t>Levi Dye</t>
  </si>
  <si>
    <t>Jesse Palmer</t>
  </si>
  <si>
    <t>Josh Brooks</t>
  </si>
  <si>
    <t>Brachon Hyer</t>
  </si>
  <si>
    <t>Marcus Rice</t>
  </si>
  <si>
    <t>Andres Riveria</t>
  </si>
  <si>
    <t>Svend Stueland</t>
  </si>
  <si>
    <t>Joshua Zangg</t>
  </si>
  <si>
    <t>Jonathan Zaugg</t>
  </si>
  <si>
    <t>Jonathan Bruss</t>
  </si>
  <si>
    <t>Sawyer Morris</t>
  </si>
  <si>
    <t>Ian Yocun</t>
  </si>
  <si>
    <t>RFHS</t>
  </si>
  <si>
    <t>Taylor Carney</t>
  </si>
  <si>
    <t>Nick Penzel</t>
  </si>
  <si>
    <t>Ezra Brown</t>
  </si>
  <si>
    <t>Calvin Jenkins</t>
  </si>
  <si>
    <t xml:space="preserve">Coalridge </t>
  </si>
  <si>
    <t>Lily Moore</t>
  </si>
  <si>
    <t>Emily Vines</t>
  </si>
  <si>
    <t>Maya Lindgren</t>
  </si>
  <si>
    <t>Luke Dunbar</t>
  </si>
  <si>
    <t>Joseph Thompson</t>
  </si>
  <si>
    <t>Will Stone</t>
  </si>
  <si>
    <t>Dylan Dunbar</t>
  </si>
  <si>
    <t>Mattias Erickson-Walters</t>
  </si>
  <si>
    <t xml:space="preserve">Jake Bozza </t>
  </si>
  <si>
    <t>Middle School</t>
  </si>
  <si>
    <t>Coal Ridge</t>
  </si>
  <si>
    <t>Place</t>
  </si>
  <si>
    <t>Bella Baas</t>
  </si>
  <si>
    <t>Note: Had only one set of initials on I8 for 2900</t>
  </si>
  <si>
    <t>Hayden Garcia-Dickerson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</si>
</sst>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000000"/>
      <name val="Calibri"/>
      <family val="2"/>
      <scheme val="minor"/>
    </font>
    <font>
      <sz val="16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workbookViewId="0">
      <selection activeCell="L29" sqref="L29"/>
    </sheetView>
  </sheetViews>
  <sheetFormatPr baseColWidth="10" defaultRowHeight="20" x14ac:dyDescent="0"/>
  <cols>
    <col min="1" max="1" width="5.5" style="1" bestFit="1" customWidth="1"/>
    <col min="2" max="2" width="26.1640625" style="1" customWidth="1"/>
    <col min="3" max="4" width="13.5" style="1" customWidth="1"/>
    <col min="5" max="9" width="0" style="1" hidden="1" customWidth="1"/>
    <col min="10" max="10" width="10.83203125" style="2"/>
    <col min="11" max="11" width="7.6640625" style="1" customWidth="1"/>
    <col min="12" max="16384" width="10.83203125" style="1"/>
  </cols>
  <sheetData>
    <row r="1" spans="1:11" ht="39" customHeight="1">
      <c r="A1" s="1" t="s">
        <v>122</v>
      </c>
      <c r="B1" s="2" t="s">
        <v>1</v>
      </c>
      <c r="C1" s="2" t="s">
        <v>0</v>
      </c>
      <c r="D1" s="2" t="s">
        <v>11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2" t="s">
        <v>9</v>
      </c>
      <c r="K1" s="3" t="s">
        <v>58</v>
      </c>
    </row>
    <row r="2" spans="1:11" ht="25" customHeight="1">
      <c r="A2" s="1">
        <v>1</v>
      </c>
      <c r="B2" s="1" t="s">
        <v>20</v>
      </c>
      <c r="C2" s="1" t="s">
        <v>8</v>
      </c>
      <c r="D2" s="2" t="s">
        <v>11</v>
      </c>
      <c r="E2" s="1">
        <v>4600</v>
      </c>
      <c r="F2" s="1">
        <v>4500</v>
      </c>
      <c r="G2" s="1">
        <v>4400</v>
      </c>
      <c r="H2" s="1">
        <v>4200</v>
      </c>
      <c r="I2" s="1">
        <v>4100</v>
      </c>
      <c r="J2" s="2">
        <f t="shared" ref="J2:J28" si="0">SUM(E2:I2)</f>
        <v>21800</v>
      </c>
    </row>
    <row r="3" spans="1:11" ht="25" customHeight="1">
      <c r="A3" s="1">
        <v>2</v>
      </c>
      <c r="B3" s="1" t="s">
        <v>22</v>
      </c>
      <c r="C3" s="1" t="s">
        <v>8</v>
      </c>
      <c r="D3" s="2" t="s">
        <v>11</v>
      </c>
      <c r="E3" s="1">
        <v>4600</v>
      </c>
      <c r="F3" s="1">
        <v>4500</v>
      </c>
      <c r="G3" s="1">
        <v>4400</v>
      </c>
      <c r="H3" s="1">
        <v>4000</v>
      </c>
      <c r="I3" s="1">
        <v>3700</v>
      </c>
      <c r="J3" s="2">
        <f t="shared" si="0"/>
        <v>21200</v>
      </c>
    </row>
    <row r="4" spans="1:11" ht="25" customHeight="1">
      <c r="A4" s="1">
        <v>3</v>
      </c>
      <c r="B4" s="1" t="s">
        <v>17</v>
      </c>
      <c r="C4" s="1" t="s">
        <v>8</v>
      </c>
      <c r="D4" s="2" t="s">
        <v>11</v>
      </c>
      <c r="E4" s="1">
        <v>4600</v>
      </c>
      <c r="F4" s="1">
        <v>4400</v>
      </c>
      <c r="G4" s="1">
        <v>4100</v>
      </c>
      <c r="H4" s="1">
        <v>3800</v>
      </c>
      <c r="I4" s="1">
        <v>3700</v>
      </c>
      <c r="J4" s="2">
        <f t="shared" si="0"/>
        <v>20600</v>
      </c>
    </row>
    <row r="5" spans="1:11" ht="25" customHeight="1">
      <c r="A5" s="1">
        <v>4</v>
      </c>
      <c r="B5" s="1" t="s">
        <v>57</v>
      </c>
      <c r="C5" s="1" t="s">
        <v>45</v>
      </c>
      <c r="D5" s="2" t="s">
        <v>11</v>
      </c>
      <c r="E5" s="1">
        <v>4600</v>
      </c>
      <c r="F5" s="1">
        <v>4100</v>
      </c>
      <c r="G5" s="1">
        <v>4000</v>
      </c>
      <c r="H5" s="1">
        <v>3900</v>
      </c>
      <c r="I5" s="1">
        <v>3700</v>
      </c>
      <c r="J5" s="2">
        <f t="shared" si="0"/>
        <v>20300</v>
      </c>
      <c r="K5" s="1">
        <v>3</v>
      </c>
    </row>
    <row r="6" spans="1:11" ht="25" customHeight="1">
      <c r="A6" s="1">
        <v>5</v>
      </c>
      <c r="B6" s="1" t="s">
        <v>123</v>
      </c>
      <c r="C6" s="1" t="s">
        <v>45</v>
      </c>
      <c r="D6" s="2" t="s">
        <v>11</v>
      </c>
      <c r="E6" s="1">
        <v>4600</v>
      </c>
      <c r="F6" s="1">
        <v>4100</v>
      </c>
      <c r="G6" s="1">
        <v>4000</v>
      </c>
      <c r="H6" s="1">
        <v>3900</v>
      </c>
      <c r="I6" s="1">
        <v>3700</v>
      </c>
      <c r="J6" s="2">
        <f t="shared" si="0"/>
        <v>20300</v>
      </c>
      <c r="K6" s="1">
        <v>7</v>
      </c>
    </row>
    <row r="7" spans="1:11" ht="25" customHeight="1">
      <c r="A7" s="1">
        <v>6</v>
      </c>
      <c r="B7" s="1" t="s">
        <v>21</v>
      </c>
      <c r="C7" s="1" t="s">
        <v>8</v>
      </c>
      <c r="D7" s="2" t="s">
        <v>11</v>
      </c>
      <c r="E7" s="1">
        <v>4000</v>
      </c>
      <c r="F7" s="1">
        <v>3900</v>
      </c>
      <c r="G7" s="1">
        <v>3800</v>
      </c>
      <c r="H7" s="1">
        <v>3700</v>
      </c>
      <c r="I7" s="1">
        <v>3600</v>
      </c>
      <c r="J7" s="2">
        <f t="shared" si="0"/>
        <v>19000</v>
      </c>
    </row>
    <row r="8" spans="1:11" ht="25" customHeight="1">
      <c r="A8" s="1">
        <v>7</v>
      </c>
      <c r="B8" s="1" t="s">
        <v>23</v>
      </c>
      <c r="C8" s="1" t="s">
        <v>8</v>
      </c>
      <c r="D8" s="2" t="s">
        <v>11</v>
      </c>
      <c r="E8" s="1">
        <v>4000</v>
      </c>
      <c r="F8" s="1">
        <v>3700</v>
      </c>
      <c r="G8" s="1">
        <v>3600</v>
      </c>
      <c r="H8" s="1">
        <v>3500</v>
      </c>
      <c r="I8" s="1">
        <v>3400</v>
      </c>
      <c r="J8" s="2">
        <f t="shared" si="0"/>
        <v>18200</v>
      </c>
      <c r="K8" s="1">
        <v>3</v>
      </c>
    </row>
    <row r="9" spans="1:11" ht="25" customHeight="1">
      <c r="A9" s="1">
        <v>8</v>
      </c>
      <c r="B9" s="1" t="s">
        <v>46</v>
      </c>
      <c r="C9" s="1" t="s">
        <v>45</v>
      </c>
      <c r="D9" s="2" t="s">
        <v>11</v>
      </c>
      <c r="E9" s="1">
        <v>4000</v>
      </c>
      <c r="F9" s="1">
        <v>3700</v>
      </c>
      <c r="G9" s="1">
        <v>3600</v>
      </c>
      <c r="H9" s="1">
        <v>3500</v>
      </c>
      <c r="I9" s="1">
        <v>3400</v>
      </c>
      <c r="J9" s="2">
        <f t="shared" si="0"/>
        <v>18200</v>
      </c>
      <c r="K9" s="1">
        <v>4</v>
      </c>
    </row>
    <row r="10" spans="1:11" ht="25" customHeight="1">
      <c r="A10" s="1">
        <v>9</v>
      </c>
      <c r="B10" s="1" t="s">
        <v>15</v>
      </c>
      <c r="C10" s="1" t="s">
        <v>8</v>
      </c>
      <c r="D10" s="2" t="s">
        <v>11</v>
      </c>
      <c r="E10" s="1">
        <v>3700</v>
      </c>
      <c r="F10" s="1">
        <v>3600</v>
      </c>
      <c r="G10" s="1">
        <v>3500</v>
      </c>
      <c r="H10" s="1">
        <v>3400</v>
      </c>
      <c r="I10" s="1">
        <v>3300</v>
      </c>
      <c r="J10" s="2">
        <f t="shared" si="0"/>
        <v>17500</v>
      </c>
      <c r="K10" s="1">
        <v>2</v>
      </c>
    </row>
    <row r="11" spans="1:11" ht="25" customHeight="1">
      <c r="A11" s="1">
        <v>10</v>
      </c>
      <c r="B11" s="1" t="s">
        <v>59</v>
      </c>
      <c r="C11" s="1" t="s">
        <v>45</v>
      </c>
      <c r="D11" s="2" t="s">
        <v>11</v>
      </c>
      <c r="E11" s="1">
        <v>3700</v>
      </c>
      <c r="F11" s="1">
        <v>3600</v>
      </c>
      <c r="G11" s="1">
        <v>3500</v>
      </c>
      <c r="H11" s="1">
        <v>3400</v>
      </c>
      <c r="I11" s="1">
        <v>3300</v>
      </c>
      <c r="J11" s="2">
        <f t="shared" si="0"/>
        <v>17500</v>
      </c>
      <c r="K11" s="1">
        <v>3</v>
      </c>
    </row>
    <row r="12" spans="1:11" ht="25" customHeight="1">
      <c r="A12" s="1">
        <v>11</v>
      </c>
      <c r="B12" s="1" t="s">
        <v>12</v>
      </c>
      <c r="C12" s="1" t="s">
        <v>8</v>
      </c>
      <c r="D12" s="2" t="s">
        <v>11</v>
      </c>
      <c r="E12" s="1">
        <v>3600</v>
      </c>
      <c r="F12" s="1">
        <v>3400</v>
      </c>
      <c r="G12" s="1">
        <v>3300</v>
      </c>
      <c r="H12" s="1">
        <v>3200</v>
      </c>
      <c r="I12" s="1">
        <v>3100</v>
      </c>
      <c r="J12" s="2">
        <f t="shared" si="0"/>
        <v>16600</v>
      </c>
    </row>
    <row r="13" spans="1:11" ht="25" customHeight="1">
      <c r="A13" s="1">
        <v>12</v>
      </c>
      <c r="B13" s="1" t="s">
        <v>49</v>
      </c>
      <c r="C13" s="1" t="s">
        <v>45</v>
      </c>
      <c r="D13" s="2" t="s">
        <v>11</v>
      </c>
      <c r="E13" s="1">
        <v>3500</v>
      </c>
      <c r="F13" s="1">
        <v>3400</v>
      </c>
      <c r="G13" s="1">
        <v>3300</v>
      </c>
      <c r="H13" s="1">
        <v>3200</v>
      </c>
      <c r="I13" s="1">
        <v>3100</v>
      </c>
      <c r="J13" s="2">
        <f t="shared" si="0"/>
        <v>16500</v>
      </c>
    </row>
    <row r="14" spans="1:11" ht="25" customHeight="1">
      <c r="A14" s="1">
        <v>13</v>
      </c>
      <c r="B14" s="1" t="s">
        <v>63</v>
      </c>
      <c r="C14" s="1" t="s">
        <v>60</v>
      </c>
      <c r="D14" s="2" t="s">
        <v>11</v>
      </c>
      <c r="E14" s="1">
        <v>3500</v>
      </c>
      <c r="F14" s="1">
        <v>3400</v>
      </c>
      <c r="G14" s="1">
        <v>3300</v>
      </c>
      <c r="H14" s="1">
        <v>3200</v>
      </c>
      <c r="I14" s="1">
        <v>3000</v>
      </c>
      <c r="J14" s="2">
        <f t="shared" si="0"/>
        <v>16400</v>
      </c>
    </row>
    <row r="15" spans="1:11" ht="25" customHeight="1">
      <c r="A15" s="1">
        <v>14</v>
      </c>
      <c r="B15" s="1" t="s">
        <v>56</v>
      </c>
      <c r="C15" s="1" t="s">
        <v>45</v>
      </c>
      <c r="D15" s="2" t="s">
        <v>11</v>
      </c>
      <c r="E15" s="1">
        <v>3600</v>
      </c>
      <c r="F15" s="1">
        <v>3500</v>
      </c>
      <c r="G15" s="1">
        <v>3300</v>
      </c>
      <c r="H15" s="1">
        <v>3200</v>
      </c>
      <c r="I15" s="1">
        <v>2200</v>
      </c>
      <c r="J15" s="2">
        <f t="shared" si="0"/>
        <v>15800</v>
      </c>
    </row>
    <row r="16" spans="1:11" ht="25" customHeight="1">
      <c r="A16" s="1">
        <v>15</v>
      </c>
      <c r="B16" s="1" t="s">
        <v>47</v>
      </c>
      <c r="C16" s="1" t="s">
        <v>45</v>
      </c>
      <c r="D16" s="2" t="s">
        <v>11</v>
      </c>
      <c r="E16" s="1">
        <v>3500</v>
      </c>
      <c r="F16" s="1">
        <v>3400</v>
      </c>
      <c r="G16" s="1">
        <v>3300</v>
      </c>
      <c r="H16" s="1">
        <v>3200</v>
      </c>
      <c r="I16" s="1">
        <v>2200</v>
      </c>
      <c r="J16" s="2">
        <f t="shared" si="0"/>
        <v>15600</v>
      </c>
    </row>
    <row r="17" spans="1:12" ht="25" customHeight="1">
      <c r="A17" s="1">
        <v>16</v>
      </c>
      <c r="B17" s="1" t="s">
        <v>48</v>
      </c>
      <c r="C17" s="1" t="s">
        <v>45</v>
      </c>
      <c r="D17" s="2" t="s">
        <v>11</v>
      </c>
      <c r="E17" s="1">
        <v>3300</v>
      </c>
      <c r="F17" s="1">
        <v>3200</v>
      </c>
      <c r="G17" s="1">
        <v>3100</v>
      </c>
      <c r="H17" s="1">
        <v>3000</v>
      </c>
      <c r="I17" s="1">
        <v>2900</v>
      </c>
      <c r="J17" s="2">
        <f t="shared" si="0"/>
        <v>15500</v>
      </c>
      <c r="K17" s="1">
        <v>0</v>
      </c>
    </row>
    <row r="18" spans="1:12" ht="25" customHeight="1">
      <c r="A18" s="1">
        <v>17</v>
      </c>
      <c r="B18" s="1" t="s">
        <v>64</v>
      </c>
      <c r="C18" s="1" t="s">
        <v>60</v>
      </c>
      <c r="D18" s="2" t="s">
        <v>11</v>
      </c>
      <c r="E18" s="1">
        <v>3400</v>
      </c>
      <c r="F18" s="1">
        <v>3300</v>
      </c>
      <c r="G18" s="1">
        <v>3200</v>
      </c>
      <c r="H18" s="1">
        <v>3000</v>
      </c>
      <c r="I18" s="1">
        <v>2600</v>
      </c>
      <c r="J18" s="2">
        <f t="shared" si="0"/>
        <v>15500</v>
      </c>
      <c r="K18" s="1">
        <v>1</v>
      </c>
    </row>
    <row r="19" spans="1:12" ht="25" customHeight="1">
      <c r="A19" s="1">
        <v>18</v>
      </c>
      <c r="B19" s="1" t="s">
        <v>19</v>
      </c>
      <c r="C19" s="1" t="s">
        <v>8</v>
      </c>
      <c r="D19" s="2" t="s">
        <v>11</v>
      </c>
      <c r="E19" s="1">
        <v>3300</v>
      </c>
      <c r="F19" s="1">
        <v>3200</v>
      </c>
      <c r="G19" s="1">
        <v>3000</v>
      </c>
      <c r="H19" s="1">
        <v>2900</v>
      </c>
      <c r="I19" s="1">
        <v>2600</v>
      </c>
      <c r="J19" s="2">
        <f t="shared" si="0"/>
        <v>15000</v>
      </c>
    </row>
    <row r="20" spans="1:12" ht="25" customHeight="1">
      <c r="A20" s="1">
        <v>19</v>
      </c>
      <c r="B20" s="1" t="s">
        <v>55</v>
      </c>
      <c r="C20" s="1" t="s">
        <v>45</v>
      </c>
      <c r="D20" s="2" t="s">
        <v>11</v>
      </c>
      <c r="E20" s="1">
        <v>3600</v>
      </c>
      <c r="F20" s="1">
        <v>3500</v>
      </c>
      <c r="G20" s="1">
        <v>3300</v>
      </c>
      <c r="H20" s="1">
        <v>2300</v>
      </c>
      <c r="I20" s="1">
        <v>1900</v>
      </c>
      <c r="J20" s="2">
        <f t="shared" si="0"/>
        <v>14600</v>
      </c>
      <c r="K20" s="1">
        <v>3</v>
      </c>
    </row>
    <row r="21" spans="1:12" ht="25" customHeight="1">
      <c r="A21" s="1">
        <v>19</v>
      </c>
      <c r="B21" s="1" t="s">
        <v>65</v>
      </c>
      <c r="C21" s="1" t="s">
        <v>60</v>
      </c>
      <c r="D21" s="2" t="s">
        <v>11</v>
      </c>
      <c r="E21" s="1">
        <v>3300</v>
      </c>
      <c r="F21" s="1">
        <v>3200</v>
      </c>
      <c r="G21" s="1">
        <v>3000</v>
      </c>
      <c r="H21" s="1">
        <v>2600</v>
      </c>
      <c r="I21" s="1">
        <v>2500</v>
      </c>
      <c r="J21" s="2">
        <f t="shared" si="0"/>
        <v>14600</v>
      </c>
      <c r="K21" s="1">
        <v>3</v>
      </c>
    </row>
    <row r="22" spans="1:12" ht="25" customHeight="1">
      <c r="A22" s="1">
        <v>21</v>
      </c>
      <c r="B22" s="1" t="s">
        <v>13</v>
      </c>
      <c r="C22" s="1" t="s">
        <v>8</v>
      </c>
      <c r="D22" s="2" t="s">
        <v>11</v>
      </c>
      <c r="E22" s="1">
        <v>3200</v>
      </c>
      <c r="F22" s="1">
        <v>3000</v>
      </c>
      <c r="G22" s="1">
        <v>2800</v>
      </c>
      <c r="H22" s="1">
        <v>2700</v>
      </c>
      <c r="I22" s="1">
        <v>2600</v>
      </c>
      <c r="J22" s="2">
        <f t="shared" si="0"/>
        <v>14300</v>
      </c>
    </row>
    <row r="23" spans="1:12" ht="25" customHeight="1">
      <c r="A23" s="1">
        <v>22</v>
      </c>
      <c r="B23" s="1" t="s">
        <v>54</v>
      </c>
      <c r="C23" s="1" t="s">
        <v>45</v>
      </c>
      <c r="D23" s="2" t="s">
        <v>11</v>
      </c>
      <c r="E23" s="1">
        <v>3300</v>
      </c>
      <c r="F23" s="1">
        <v>2800</v>
      </c>
      <c r="G23" s="1">
        <v>2600</v>
      </c>
      <c r="H23" s="1">
        <v>2500</v>
      </c>
      <c r="I23" s="1">
        <v>2200</v>
      </c>
      <c r="J23" s="2">
        <f t="shared" si="0"/>
        <v>13400</v>
      </c>
    </row>
    <row r="24" spans="1:12" ht="25" customHeight="1">
      <c r="A24" s="1">
        <v>23</v>
      </c>
      <c r="B24" s="1" t="s">
        <v>51</v>
      </c>
      <c r="C24" s="1" t="s">
        <v>45</v>
      </c>
      <c r="D24" s="2" t="s">
        <v>11</v>
      </c>
      <c r="E24" s="1">
        <v>3000</v>
      </c>
      <c r="F24" s="1">
        <v>2600</v>
      </c>
      <c r="G24" s="1">
        <v>2400</v>
      </c>
      <c r="H24" s="1">
        <v>2300</v>
      </c>
      <c r="I24" s="1">
        <v>2200</v>
      </c>
      <c r="J24" s="2">
        <f t="shared" si="0"/>
        <v>12500</v>
      </c>
    </row>
    <row r="25" spans="1:12" ht="25" customHeight="1">
      <c r="A25" s="1">
        <v>24</v>
      </c>
      <c r="B25" s="1" t="s">
        <v>62</v>
      </c>
      <c r="C25" s="1" t="s">
        <v>60</v>
      </c>
      <c r="D25" s="2" t="s">
        <v>11</v>
      </c>
      <c r="E25" s="1">
        <v>3300</v>
      </c>
      <c r="F25" s="1">
        <v>2600</v>
      </c>
      <c r="G25" s="1">
        <v>2500</v>
      </c>
      <c r="H25" s="1">
        <v>2100</v>
      </c>
      <c r="I25" s="1">
        <v>1900</v>
      </c>
      <c r="J25" s="2">
        <f t="shared" si="0"/>
        <v>12400</v>
      </c>
    </row>
    <row r="26" spans="1:12" ht="25" customHeight="1">
      <c r="A26" s="1">
        <v>25</v>
      </c>
      <c r="B26" s="1" t="s">
        <v>14</v>
      </c>
      <c r="C26" s="1" t="s">
        <v>8</v>
      </c>
      <c r="D26" s="2" t="s">
        <v>11</v>
      </c>
      <c r="E26" s="1">
        <v>3200</v>
      </c>
      <c r="F26" s="1">
        <v>2600</v>
      </c>
      <c r="G26" s="1">
        <v>2500</v>
      </c>
      <c r="H26" s="1">
        <v>2000</v>
      </c>
      <c r="I26" s="1">
        <v>1800</v>
      </c>
      <c r="J26" s="2">
        <f t="shared" si="0"/>
        <v>12100</v>
      </c>
    </row>
    <row r="27" spans="1:12" ht="25" customHeight="1">
      <c r="A27" s="1">
        <v>26</v>
      </c>
      <c r="B27" s="1" t="s">
        <v>16</v>
      </c>
      <c r="C27" s="1" t="s">
        <v>8</v>
      </c>
      <c r="D27" s="2" t="s">
        <v>11</v>
      </c>
      <c r="E27" s="1">
        <v>2700</v>
      </c>
      <c r="F27" s="1">
        <v>2600</v>
      </c>
      <c r="G27" s="1">
        <v>2500</v>
      </c>
      <c r="H27" s="1">
        <v>2100</v>
      </c>
      <c r="I27" s="1">
        <v>2000</v>
      </c>
      <c r="J27" s="2">
        <f t="shared" si="0"/>
        <v>11900</v>
      </c>
      <c r="K27" s="1">
        <v>0</v>
      </c>
    </row>
    <row r="28" spans="1:12">
      <c r="A28" s="1">
        <v>27</v>
      </c>
      <c r="B28" s="1" t="s">
        <v>52</v>
      </c>
      <c r="C28" s="1" t="s">
        <v>45</v>
      </c>
      <c r="D28" s="2" t="s">
        <v>11</v>
      </c>
      <c r="E28" s="1">
        <v>2600</v>
      </c>
      <c r="F28" s="1">
        <v>2500</v>
      </c>
      <c r="G28" s="1">
        <v>2400</v>
      </c>
      <c r="H28" s="1">
        <v>2300</v>
      </c>
      <c r="I28" s="1">
        <v>2100</v>
      </c>
      <c r="J28" s="2">
        <f t="shared" si="0"/>
        <v>11900</v>
      </c>
      <c r="K28" s="1">
        <v>1</v>
      </c>
      <c r="L28" s="1" t="s">
        <v>124</v>
      </c>
    </row>
    <row r="29" spans="1:12">
      <c r="A29" s="1">
        <v>28</v>
      </c>
      <c r="B29" s="1" t="s">
        <v>10</v>
      </c>
      <c r="C29" s="1" t="s">
        <v>8</v>
      </c>
      <c r="D29" s="2" t="s">
        <v>11</v>
      </c>
      <c r="J29" s="2">
        <v>11100</v>
      </c>
    </row>
    <row r="30" spans="1:12">
      <c r="A30" s="1">
        <v>29</v>
      </c>
      <c r="B30" s="1" t="s">
        <v>50</v>
      </c>
      <c r="C30" s="1" t="s">
        <v>45</v>
      </c>
      <c r="D30" s="2" t="s">
        <v>11</v>
      </c>
      <c r="E30" s="1">
        <v>3300</v>
      </c>
      <c r="F30" s="1">
        <v>2200</v>
      </c>
      <c r="G30" s="1">
        <v>1900</v>
      </c>
      <c r="H30" s="1">
        <v>1800</v>
      </c>
      <c r="I30" s="1">
        <v>1700</v>
      </c>
      <c r="J30" s="2">
        <f>SUM(E30:I30)</f>
        <v>10900</v>
      </c>
    </row>
    <row r="31" spans="1:12">
      <c r="A31" s="1">
        <v>30</v>
      </c>
      <c r="B31" s="1" t="s">
        <v>18</v>
      </c>
      <c r="C31" s="1" t="s">
        <v>8</v>
      </c>
      <c r="D31" s="2" t="s">
        <v>11</v>
      </c>
      <c r="E31" s="1">
        <v>2600</v>
      </c>
      <c r="F31" s="1">
        <v>2200</v>
      </c>
      <c r="G31" s="1">
        <v>2100</v>
      </c>
      <c r="H31" s="1">
        <v>2000</v>
      </c>
      <c r="I31" s="1">
        <v>1900</v>
      </c>
      <c r="J31" s="2">
        <f>SUM(E31:I31)</f>
        <v>10800</v>
      </c>
    </row>
    <row r="32" spans="1:12">
      <c r="A32" s="1">
        <v>31</v>
      </c>
      <c r="B32" s="1" t="s">
        <v>24</v>
      </c>
      <c r="C32" s="1" t="s">
        <v>8</v>
      </c>
      <c r="D32" s="2" t="s">
        <v>11</v>
      </c>
      <c r="E32" s="1">
        <v>2600</v>
      </c>
      <c r="F32" s="1">
        <v>2100</v>
      </c>
      <c r="G32" s="1">
        <v>2000</v>
      </c>
      <c r="H32" s="1">
        <v>1900</v>
      </c>
      <c r="I32" s="1">
        <v>1800</v>
      </c>
      <c r="J32" s="2">
        <f>SUM(E32:I32)</f>
        <v>10400</v>
      </c>
    </row>
    <row r="33" spans="1:10">
      <c r="A33" s="1">
        <v>32</v>
      </c>
      <c r="B33" s="1" t="s">
        <v>53</v>
      </c>
      <c r="C33" s="1" t="s">
        <v>45</v>
      </c>
      <c r="D33" s="2" t="s">
        <v>11</v>
      </c>
      <c r="E33" s="1">
        <v>3200</v>
      </c>
      <c r="F33" s="1">
        <v>3000</v>
      </c>
      <c r="G33" s="1">
        <v>1500</v>
      </c>
      <c r="H33" s="1">
        <v>1400</v>
      </c>
      <c r="I33" s="1">
        <v>1100</v>
      </c>
      <c r="J33" s="2">
        <f>SUM(E33:I33)</f>
        <v>10200</v>
      </c>
    </row>
    <row r="34" spans="1:10">
      <c r="A34" s="1">
        <v>33</v>
      </c>
      <c r="B34" s="1" t="s">
        <v>67</v>
      </c>
      <c r="C34" s="1" t="s">
        <v>66</v>
      </c>
      <c r="D34" s="2" t="s">
        <v>11</v>
      </c>
      <c r="E34" s="1">
        <v>2600</v>
      </c>
      <c r="F34" s="1">
        <v>2100</v>
      </c>
      <c r="G34" s="1">
        <v>1900</v>
      </c>
      <c r="H34" s="1">
        <v>1800</v>
      </c>
      <c r="I34" s="1">
        <v>1700</v>
      </c>
      <c r="J34" s="2">
        <f>SUM(E34:I34)</f>
        <v>10100</v>
      </c>
    </row>
    <row r="35" spans="1:10">
      <c r="A35" s="1">
        <v>34</v>
      </c>
      <c r="B35" s="1" t="s">
        <v>7</v>
      </c>
      <c r="C35" s="1" t="s">
        <v>8</v>
      </c>
      <c r="D35" s="2" t="s">
        <v>11</v>
      </c>
      <c r="J35" s="2">
        <v>8500</v>
      </c>
    </row>
    <row r="36" spans="1:10">
      <c r="A36" s="1">
        <v>35</v>
      </c>
      <c r="B36" s="1" t="s">
        <v>61</v>
      </c>
      <c r="C36" s="1" t="s">
        <v>60</v>
      </c>
      <c r="D36" s="2" t="s">
        <v>11</v>
      </c>
      <c r="E36" s="1">
        <v>1400</v>
      </c>
      <c r="F36" s="1">
        <v>1300</v>
      </c>
      <c r="G36" s="1">
        <v>1200</v>
      </c>
      <c r="H36" s="1">
        <v>1100</v>
      </c>
      <c r="I36" s="1">
        <v>1000</v>
      </c>
      <c r="J36" s="2">
        <f>SUM(E36:I36)</f>
        <v>6000</v>
      </c>
    </row>
    <row r="37" spans="1:10">
      <c r="A37" s="1">
        <v>36</v>
      </c>
      <c r="B37" s="1" t="s">
        <v>25</v>
      </c>
      <c r="C37" s="1" t="s">
        <v>8</v>
      </c>
      <c r="D37" s="2" t="s">
        <v>11</v>
      </c>
      <c r="E37" s="1">
        <v>2200</v>
      </c>
      <c r="F37" s="1">
        <v>1500</v>
      </c>
      <c r="G37" s="1">
        <v>1100</v>
      </c>
      <c r="H37" s="1">
        <v>0</v>
      </c>
      <c r="I37" s="1">
        <v>0</v>
      </c>
      <c r="J37" s="2">
        <f>SUM(E37:I37)</f>
        <v>4800</v>
      </c>
    </row>
    <row r="38" spans="1:10">
      <c r="D38" s="2"/>
    </row>
    <row r="39" spans="1:10">
      <c r="D39" s="2"/>
    </row>
    <row r="40" spans="1:10">
      <c r="D40" s="2"/>
    </row>
  </sheetData>
  <sortState ref="B2:K37">
    <sortCondition descending="1" ref="J2:J37"/>
  </sortState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15" workbookViewId="0">
      <selection activeCell="J24" sqref="J24"/>
    </sheetView>
  </sheetViews>
  <sheetFormatPr baseColWidth="10" defaultRowHeight="20" x14ac:dyDescent="0"/>
  <cols>
    <col min="1" max="1" width="6.83203125" style="1" customWidth="1"/>
    <col min="2" max="2" width="30.6640625" style="1" customWidth="1"/>
    <col min="3" max="3" width="13.83203125" style="1" customWidth="1"/>
    <col min="4" max="4" width="10.83203125" style="1"/>
    <col min="5" max="9" width="0" style="1" hidden="1" customWidth="1"/>
    <col min="10" max="16384" width="10.83203125" style="1"/>
  </cols>
  <sheetData>
    <row r="1" spans="1:11" ht="39" customHeight="1">
      <c r="A1" s="1" t="s">
        <v>122</v>
      </c>
      <c r="B1" s="2" t="s">
        <v>1</v>
      </c>
      <c r="C1" s="2" t="s">
        <v>0</v>
      </c>
      <c r="D1" s="2" t="s">
        <v>26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2" t="s">
        <v>9</v>
      </c>
      <c r="K1" s="3" t="s">
        <v>58</v>
      </c>
    </row>
    <row r="2" spans="1:11" ht="22" customHeight="1">
      <c r="A2" s="1">
        <v>1</v>
      </c>
      <c r="B2" s="1" t="s">
        <v>31</v>
      </c>
      <c r="C2" s="1" t="s">
        <v>8</v>
      </c>
      <c r="D2" s="2" t="s">
        <v>26</v>
      </c>
      <c r="E2" s="1">
        <v>5400</v>
      </c>
      <c r="F2" s="1">
        <v>5000</v>
      </c>
      <c r="G2" s="1">
        <v>4900</v>
      </c>
      <c r="H2" s="1">
        <v>4800</v>
      </c>
      <c r="I2" s="1">
        <v>4600</v>
      </c>
      <c r="J2" s="2">
        <f t="shared" ref="J2:J34" si="0">SUM(E2:I2)</f>
        <v>24700</v>
      </c>
    </row>
    <row r="3" spans="1:11" ht="22" customHeight="1">
      <c r="A3" s="1">
        <v>2</v>
      </c>
      <c r="B3" s="1" t="s">
        <v>28</v>
      </c>
      <c r="C3" s="1" t="s">
        <v>8</v>
      </c>
      <c r="D3" s="2" t="s">
        <v>26</v>
      </c>
      <c r="E3" s="1">
        <v>4900</v>
      </c>
      <c r="F3" s="1">
        <v>4800</v>
      </c>
      <c r="G3" s="1">
        <v>4700</v>
      </c>
      <c r="H3" s="1">
        <v>4600</v>
      </c>
      <c r="I3" s="1">
        <v>4500</v>
      </c>
      <c r="J3" s="2">
        <f t="shared" si="0"/>
        <v>23500</v>
      </c>
    </row>
    <row r="4" spans="1:11" ht="22" customHeight="1">
      <c r="A4" s="1">
        <v>3</v>
      </c>
      <c r="B4" s="1" t="s">
        <v>33</v>
      </c>
      <c r="C4" s="1" t="s">
        <v>8</v>
      </c>
      <c r="D4" s="2" t="s">
        <v>26</v>
      </c>
      <c r="E4" s="1">
        <v>4900</v>
      </c>
      <c r="F4" s="1">
        <v>4800</v>
      </c>
      <c r="G4" s="1">
        <v>4600</v>
      </c>
      <c r="H4" s="1">
        <v>4500</v>
      </c>
      <c r="I4" s="1">
        <v>4400</v>
      </c>
      <c r="J4" s="2">
        <f t="shared" si="0"/>
        <v>23200</v>
      </c>
    </row>
    <row r="5" spans="1:11" ht="22" customHeight="1">
      <c r="A5" s="1">
        <v>4</v>
      </c>
      <c r="B5" s="1" t="s">
        <v>37</v>
      </c>
      <c r="C5" s="1" t="s">
        <v>8</v>
      </c>
      <c r="D5" s="2" t="s">
        <v>26</v>
      </c>
      <c r="E5" s="1">
        <v>4900</v>
      </c>
      <c r="F5" s="1">
        <v>4700</v>
      </c>
      <c r="G5" s="1">
        <v>4600</v>
      </c>
      <c r="H5" s="1">
        <v>4500</v>
      </c>
      <c r="I5" s="1">
        <v>4400</v>
      </c>
      <c r="J5" s="2">
        <f t="shared" si="0"/>
        <v>23100</v>
      </c>
    </row>
    <row r="6" spans="1:11" ht="22" customHeight="1">
      <c r="A6" s="1">
        <v>5</v>
      </c>
      <c r="B6" s="1" t="s">
        <v>30</v>
      </c>
      <c r="C6" s="1" t="s">
        <v>8</v>
      </c>
      <c r="D6" s="2" t="s">
        <v>26</v>
      </c>
      <c r="E6" s="1">
        <v>4900</v>
      </c>
      <c r="F6" s="1">
        <v>4600</v>
      </c>
      <c r="G6" s="1">
        <v>4500</v>
      </c>
      <c r="H6" s="1">
        <v>4400</v>
      </c>
      <c r="I6" s="1">
        <v>4300</v>
      </c>
      <c r="J6" s="2">
        <f t="shared" si="0"/>
        <v>22700</v>
      </c>
    </row>
    <row r="7" spans="1:11" ht="22" customHeight="1">
      <c r="A7" s="1">
        <v>6</v>
      </c>
      <c r="B7" s="1" t="s">
        <v>36</v>
      </c>
      <c r="C7" s="1" t="s">
        <v>8</v>
      </c>
      <c r="D7" s="2" t="s">
        <v>26</v>
      </c>
      <c r="E7" s="1">
        <v>4600</v>
      </c>
      <c r="F7" s="1">
        <v>4500</v>
      </c>
      <c r="G7" s="1">
        <v>4400</v>
      </c>
      <c r="H7" s="1">
        <v>4300</v>
      </c>
      <c r="I7" s="1">
        <v>4200</v>
      </c>
      <c r="J7" s="2">
        <f t="shared" si="0"/>
        <v>22000</v>
      </c>
    </row>
    <row r="8" spans="1:11" ht="22" customHeight="1">
      <c r="A8" s="1">
        <v>7</v>
      </c>
      <c r="B8" s="1" t="s">
        <v>34</v>
      </c>
      <c r="C8" s="1" t="s">
        <v>8</v>
      </c>
      <c r="D8" s="2" t="s">
        <v>26</v>
      </c>
      <c r="E8" s="1">
        <v>4600</v>
      </c>
      <c r="F8" s="1">
        <v>4500</v>
      </c>
      <c r="G8" s="1">
        <v>4400</v>
      </c>
      <c r="H8" s="1">
        <v>4200</v>
      </c>
      <c r="I8" s="1">
        <v>4100</v>
      </c>
      <c r="J8" s="2">
        <f t="shared" si="0"/>
        <v>21800</v>
      </c>
      <c r="K8" s="1">
        <v>1</v>
      </c>
    </row>
    <row r="9" spans="1:11" ht="22" customHeight="1">
      <c r="A9" s="1">
        <v>8</v>
      </c>
      <c r="B9" s="1" t="s">
        <v>72</v>
      </c>
      <c r="C9" s="1" t="s">
        <v>45</v>
      </c>
      <c r="D9" s="2" t="s">
        <v>26</v>
      </c>
      <c r="E9" s="1">
        <v>4600</v>
      </c>
      <c r="F9" s="1">
        <v>4500</v>
      </c>
      <c r="G9" s="1">
        <v>4400</v>
      </c>
      <c r="H9" s="1">
        <v>4200</v>
      </c>
      <c r="I9" s="1">
        <v>4100</v>
      </c>
      <c r="J9" s="2">
        <f t="shared" si="0"/>
        <v>21800</v>
      </c>
      <c r="K9" s="1">
        <v>2</v>
      </c>
    </row>
    <row r="10" spans="1:11" ht="22" customHeight="1">
      <c r="A10" s="1">
        <v>9</v>
      </c>
      <c r="B10" s="1" t="s">
        <v>101</v>
      </c>
      <c r="C10" s="1" t="s">
        <v>60</v>
      </c>
      <c r="D10" s="2" t="s">
        <v>26</v>
      </c>
      <c r="E10" s="1">
        <v>4600</v>
      </c>
      <c r="F10" s="1">
        <v>4500</v>
      </c>
      <c r="G10" s="1">
        <v>4400</v>
      </c>
      <c r="H10" s="1">
        <v>4200</v>
      </c>
      <c r="I10" s="1">
        <v>4100</v>
      </c>
      <c r="J10" s="2">
        <f t="shared" si="0"/>
        <v>21800</v>
      </c>
      <c r="K10" s="1">
        <v>4</v>
      </c>
    </row>
    <row r="11" spans="1:11" ht="22" customHeight="1">
      <c r="A11" s="1">
        <v>10</v>
      </c>
      <c r="B11" s="1" t="s">
        <v>41</v>
      </c>
      <c r="C11" s="1" t="s">
        <v>8</v>
      </c>
      <c r="D11" s="2" t="s">
        <v>26</v>
      </c>
      <c r="E11" s="1">
        <v>4600</v>
      </c>
      <c r="F11" s="1">
        <v>4400</v>
      </c>
      <c r="G11" s="1">
        <v>4300</v>
      </c>
      <c r="H11" s="1">
        <v>4200</v>
      </c>
      <c r="I11" s="1">
        <v>4100</v>
      </c>
      <c r="J11" s="2">
        <f t="shared" si="0"/>
        <v>21600</v>
      </c>
      <c r="K11" s="1">
        <v>3</v>
      </c>
    </row>
    <row r="12" spans="1:11" ht="22" customHeight="1">
      <c r="A12" s="1">
        <v>11</v>
      </c>
      <c r="B12" s="1" t="s">
        <v>42</v>
      </c>
      <c r="C12" s="1" t="s">
        <v>8</v>
      </c>
      <c r="D12" s="2" t="s">
        <v>26</v>
      </c>
      <c r="E12" s="1">
        <v>4600</v>
      </c>
      <c r="F12" s="1">
        <v>4500</v>
      </c>
      <c r="G12" s="1">
        <v>4400</v>
      </c>
      <c r="H12" s="1">
        <v>4100</v>
      </c>
      <c r="I12" s="1">
        <v>4000</v>
      </c>
      <c r="J12" s="2">
        <f t="shared" si="0"/>
        <v>21600</v>
      </c>
      <c r="K12" s="1">
        <v>6</v>
      </c>
    </row>
    <row r="13" spans="1:11" ht="22" customHeight="1">
      <c r="A13" s="1">
        <v>12</v>
      </c>
      <c r="B13" s="1" t="s">
        <v>39</v>
      </c>
      <c r="C13" s="1" t="s">
        <v>8</v>
      </c>
      <c r="D13" s="2" t="s">
        <v>26</v>
      </c>
      <c r="E13" s="1">
        <v>4600</v>
      </c>
      <c r="F13" s="1">
        <v>4500</v>
      </c>
      <c r="G13" s="1">
        <v>4300</v>
      </c>
      <c r="H13" s="1">
        <v>4100</v>
      </c>
      <c r="I13" s="1">
        <v>3900</v>
      </c>
      <c r="J13" s="2">
        <f t="shared" si="0"/>
        <v>21400</v>
      </c>
      <c r="K13" s="1">
        <v>0</v>
      </c>
    </row>
    <row r="14" spans="1:11" ht="22" customHeight="1">
      <c r="A14" s="1">
        <v>13</v>
      </c>
      <c r="B14" s="1" t="s">
        <v>103</v>
      </c>
      <c r="C14" s="1" t="s">
        <v>60</v>
      </c>
      <c r="D14" s="2" t="s">
        <v>26</v>
      </c>
      <c r="E14" s="1">
        <v>4600</v>
      </c>
      <c r="F14" s="1">
        <v>4500</v>
      </c>
      <c r="G14" s="1">
        <v>4200</v>
      </c>
      <c r="H14" s="1">
        <v>4100</v>
      </c>
      <c r="I14" s="1">
        <v>4000</v>
      </c>
      <c r="J14" s="2">
        <f t="shared" si="0"/>
        <v>21400</v>
      </c>
      <c r="K14" s="1">
        <v>4</v>
      </c>
    </row>
    <row r="15" spans="1:11" ht="22" customHeight="1">
      <c r="A15" s="1">
        <v>14</v>
      </c>
      <c r="B15" s="1" t="s">
        <v>32</v>
      </c>
      <c r="C15" s="1" t="s">
        <v>8</v>
      </c>
      <c r="D15" s="2" t="s">
        <v>26</v>
      </c>
      <c r="E15" s="1">
        <v>4600</v>
      </c>
      <c r="F15" s="1">
        <v>4400</v>
      </c>
      <c r="G15" s="1">
        <v>4100</v>
      </c>
      <c r="H15" s="1">
        <v>4000</v>
      </c>
      <c r="I15" s="1">
        <v>3900</v>
      </c>
      <c r="J15" s="2">
        <f t="shared" si="0"/>
        <v>21000</v>
      </c>
    </row>
    <row r="16" spans="1:11" ht="22" customHeight="1">
      <c r="A16" s="1">
        <v>15</v>
      </c>
      <c r="B16" s="1" t="s">
        <v>73</v>
      </c>
      <c r="C16" s="1" t="s">
        <v>45</v>
      </c>
      <c r="D16" s="2" t="s">
        <v>26</v>
      </c>
      <c r="E16" s="1">
        <v>4600</v>
      </c>
      <c r="F16" s="1">
        <v>4500</v>
      </c>
      <c r="G16" s="1">
        <v>4400</v>
      </c>
      <c r="H16" s="1">
        <v>3800</v>
      </c>
      <c r="I16" s="1">
        <v>3600</v>
      </c>
      <c r="J16" s="2">
        <f t="shared" si="0"/>
        <v>20900</v>
      </c>
    </row>
    <row r="17" spans="1:11" ht="22" customHeight="1">
      <c r="A17" s="1">
        <v>16</v>
      </c>
      <c r="B17" s="1" t="s">
        <v>71</v>
      </c>
      <c r="C17" s="1" t="s">
        <v>45</v>
      </c>
      <c r="D17" s="2" t="s">
        <v>26</v>
      </c>
      <c r="E17" s="1">
        <v>4600</v>
      </c>
      <c r="F17" s="1">
        <v>4500</v>
      </c>
      <c r="G17" s="1">
        <v>4400</v>
      </c>
      <c r="H17" s="1">
        <v>3600</v>
      </c>
      <c r="I17" s="1">
        <v>3300</v>
      </c>
      <c r="J17" s="2">
        <f t="shared" si="0"/>
        <v>20400</v>
      </c>
    </row>
    <row r="18" spans="1:11" ht="22" customHeight="1">
      <c r="A18" s="1">
        <v>17</v>
      </c>
      <c r="B18" s="1" t="s">
        <v>27</v>
      </c>
      <c r="C18" s="1" t="s">
        <v>8</v>
      </c>
      <c r="D18" s="2" t="s">
        <v>26</v>
      </c>
      <c r="E18" s="1">
        <v>4600</v>
      </c>
      <c r="F18" s="1">
        <v>4100</v>
      </c>
      <c r="G18" s="1">
        <v>4000</v>
      </c>
      <c r="H18" s="1">
        <v>3900</v>
      </c>
      <c r="I18" s="1">
        <v>3700</v>
      </c>
      <c r="J18" s="2">
        <f t="shared" si="0"/>
        <v>20300</v>
      </c>
      <c r="K18" s="1">
        <v>3</v>
      </c>
    </row>
    <row r="19" spans="1:11" ht="22" customHeight="1">
      <c r="A19" s="1">
        <v>17</v>
      </c>
      <c r="B19" s="1" t="s">
        <v>29</v>
      </c>
      <c r="C19" s="1" t="s">
        <v>8</v>
      </c>
      <c r="D19" s="2" t="s">
        <v>26</v>
      </c>
      <c r="E19" s="1">
        <v>4600</v>
      </c>
      <c r="F19" s="1">
        <v>4100</v>
      </c>
      <c r="G19" s="1">
        <v>4000</v>
      </c>
      <c r="H19" s="1">
        <v>3900</v>
      </c>
      <c r="I19" s="1">
        <v>3700</v>
      </c>
      <c r="J19" s="2">
        <f t="shared" si="0"/>
        <v>20300</v>
      </c>
      <c r="K19" s="1">
        <v>3</v>
      </c>
    </row>
    <row r="20" spans="1:11" ht="22" customHeight="1">
      <c r="A20" s="1">
        <v>19</v>
      </c>
      <c r="B20" s="1" t="s">
        <v>76</v>
      </c>
      <c r="C20" s="1" t="s">
        <v>45</v>
      </c>
      <c r="D20" s="2" t="s">
        <v>26</v>
      </c>
      <c r="E20" s="1">
        <v>4600</v>
      </c>
      <c r="F20" s="1">
        <v>4000</v>
      </c>
      <c r="G20" s="1">
        <v>3900</v>
      </c>
      <c r="H20" s="1">
        <v>3800</v>
      </c>
      <c r="I20" s="1">
        <v>3700</v>
      </c>
      <c r="J20" s="2">
        <f t="shared" si="0"/>
        <v>20000</v>
      </c>
    </row>
    <row r="21" spans="1:11" ht="22" customHeight="1">
      <c r="A21" s="1">
        <v>20</v>
      </c>
      <c r="B21" s="1" t="s">
        <v>74</v>
      </c>
      <c r="C21" s="1" t="s">
        <v>45</v>
      </c>
      <c r="D21" s="2" t="s">
        <v>26</v>
      </c>
      <c r="E21" s="1">
        <v>4400</v>
      </c>
      <c r="F21" s="1">
        <v>4100</v>
      </c>
      <c r="G21" s="1">
        <v>4000</v>
      </c>
      <c r="H21" s="1">
        <v>3700</v>
      </c>
      <c r="I21" s="1">
        <v>3600</v>
      </c>
      <c r="J21" s="2">
        <f t="shared" si="0"/>
        <v>19800</v>
      </c>
    </row>
    <row r="22" spans="1:11" ht="22" customHeight="1">
      <c r="A22" s="1">
        <v>21</v>
      </c>
      <c r="B22" s="1" t="s">
        <v>108</v>
      </c>
      <c r="C22" s="1" t="s">
        <v>105</v>
      </c>
      <c r="D22" s="2" t="s">
        <v>26</v>
      </c>
      <c r="E22" s="1">
        <v>4100</v>
      </c>
      <c r="F22" s="1">
        <v>4000</v>
      </c>
      <c r="G22" s="1">
        <v>3900</v>
      </c>
      <c r="H22" s="1">
        <v>3800</v>
      </c>
      <c r="I22" s="1">
        <v>3600</v>
      </c>
      <c r="J22" s="2">
        <f t="shared" si="0"/>
        <v>19400</v>
      </c>
    </row>
    <row r="23" spans="1:11" ht="22" customHeight="1">
      <c r="A23" s="1">
        <v>22</v>
      </c>
      <c r="B23" s="1" t="s">
        <v>125</v>
      </c>
      <c r="C23" s="1" t="s">
        <v>45</v>
      </c>
      <c r="D23" s="2" t="s">
        <v>26</v>
      </c>
      <c r="J23" s="2">
        <v>19300</v>
      </c>
    </row>
    <row r="24" spans="1:11" ht="22" customHeight="1">
      <c r="A24" s="1">
        <v>23</v>
      </c>
      <c r="B24" s="1" t="s">
        <v>97</v>
      </c>
      <c r="C24" s="1" t="s">
        <v>45</v>
      </c>
      <c r="D24" s="2" t="s">
        <v>26</v>
      </c>
      <c r="E24" s="1">
        <v>4100</v>
      </c>
      <c r="F24" s="1">
        <v>4000</v>
      </c>
      <c r="G24" s="1">
        <v>3900</v>
      </c>
      <c r="H24" s="1">
        <v>3700</v>
      </c>
      <c r="I24" s="1">
        <v>3600</v>
      </c>
      <c r="J24" s="2">
        <f t="shared" si="0"/>
        <v>19300</v>
      </c>
    </row>
    <row r="25" spans="1:11" ht="22" customHeight="1">
      <c r="A25" s="1">
        <v>24</v>
      </c>
      <c r="B25" s="1" t="s">
        <v>77</v>
      </c>
      <c r="C25" s="1" t="s">
        <v>45</v>
      </c>
      <c r="D25" s="2" t="s">
        <v>26</v>
      </c>
      <c r="E25" s="1">
        <v>4100</v>
      </c>
      <c r="F25" s="1">
        <v>4000</v>
      </c>
      <c r="G25" s="1">
        <v>3700</v>
      </c>
      <c r="H25" s="1">
        <v>3600</v>
      </c>
      <c r="I25" s="1">
        <v>3500</v>
      </c>
      <c r="J25" s="2">
        <f t="shared" si="0"/>
        <v>18900</v>
      </c>
    </row>
    <row r="26" spans="1:11" ht="22" customHeight="1">
      <c r="A26" s="1">
        <v>25</v>
      </c>
      <c r="B26" s="1" t="s">
        <v>85</v>
      </c>
      <c r="C26" s="1" t="s">
        <v>80</v>
      </c>
      <c r="D26" s="2" t="s">
        <v>26</v>
      </c>
      <c r="E26" s="1">
        <v>4100</v>
      </c>
      <c r="F26" s="1">
        <v>3900</v>
      </c>
      <c r="G26" s="1">
        <v>3700</v>
      </c>
      <c r="H26" s="1">
        <v>3600</v>
      </c>
      <c r="I26" s="1">
        <v>3500</v>
      </c>
      <c r="J26" s="2">
        <f t="shared" si="0"/>
        <v>18800</v>
      </c>
      <c r="K26" s="1">
        <v>2</v>
      </c>
    </row>
    <row r="27" spans="1:11" ht="22" customHeight="1">
      <c r="A27" s="1">
        <v>26</v>
      </c>
      <c r="B27" s="1" t="s">
        <v>104</v>
      </c>
      <c r="C27" s="1" t="s">
        <v>60</v>
      </c>
      <c r="D27" s="2" t="s">
        <v>26</v>
      </c>
      <c r="E27" s="1">
        <v>4200</v>
      </c>
      <c r="F27" s="1">
        <v>3800</v>
      </c>
      <c r="G27" s="1">
        <v>3700</v>
      </c>
      <c r="H27" s="1">
        <v>3600</v>
      </c>
      <c r="I27" s="1">
        <v>3500</v>
      </c>
      <c r="J27" s="2">
        <f t="shared" si="0"/>
        <v>18800</v>
      </c>
      <c r="K27" s="1">
        <v>3</v>
      </c>
    </row>
    <row r="28" spans="1:11" ht="22" customHeight="1">
      <c r="A28" s="1">
        <v>27</v>
      </c>
      <c r="B28" s="1" t="s">
        <v>44</v>
      </c>
      <c r="C28" s="1" t="s">
        <v>8</v>
      </c>
      <c r="D28" s="2" t="s">
        <v>26</v>
      </c>
      <c r="E28" s="1">
        <v>4000</v>
      </c>
      <c r="F28" s="1">
        <v>3900</v>
      </c>
      <c r="G28" s="1">
        <v>3700</v>
      </c>
      <c r="H28" s="1">
        <v>3600</v>
      </c>
      <c r="I28" s="1">
        <v>3500</v>
      </c>
      <c r="J28" s="2">
        <f t="shared" si="0"/>
        <v>18700</v>
      </c>
    </row>
    <row r="29" spans="1:11" ht="22" customHeight="1">
      <c r="A29" s="1">
        <v>28</v>
      </c>
      <c r="B29" s="1" t="s">
        <v>79</v>
      </c>
      <c r="C29" s="1" t="s">
        <v>45</v>
      </c>
      <c r="D29" s="2" t="s">
        <v>26</v>
      </c>
      <c r="E29" s="1">
        <v>4000</v>
      </c>
      <c r="F29" s="1">
        <v>3900</v>
      </c>
      <c r="G29" s="1">
        <v>3700</v>
      </c>
      <c r="H29" s="1">
        <v>3600</v>
      </c>
      <c r="I29" s="1">
        <v>3500</v>
      </c>
      <c r="J29" s="2">
        <f t="shared" si="0"/>
        <v>18700</v>
      </c>
    </row>
    <row r="30" spans="1:11" ht="22" customHeight="1">
      <c r="A30" s="1">
        <v>29</v>
      </c>
      <c r="B30" s="1" t="s">
        <v>38</v>
      </c>
      <c r="C30" s="1" t="s">
        <v>8</v>
      </c>
      <c r="D30" s="2" t="s">
        <v>26</v>
      </c>
      <c r="E30" s="1">
        <v>4000</v>
      </c>
      <c r="F30" s="1">
        <v>3900</v>
      </c>
      <c r="G30" s="1">
        <v>3700</v>
      </c>
      <c r="H30" s="1">
        <v>3600</v>
      </c>
      <c r="I30" s="1">
        <v>3400</v>
      </c>
      <c r="J30" s="2">
        <f t="shared" si="0"/>
        <v>18600</v>
      </c>
    </row>
    <row r="31" spans="1:11" ht="22" customHeight="1">
      <c r="A31" s="1">
        <v>30</v>
      </c>
      <c r="B31" s="1" t="s">
        <v>70</v>
      </c>
      <c r="C31" s="1" t="s">
        <v>45</v>
      </c>
      <c r="D31" s="2" t="s">
        <v>26</v>
      </c>
      <c r="E31" s="1">
        <v>3700</v>
      </c>
      <c r="F31" s="1">
        <v>3600</v>
      </c>
      <c r="G31" s="1">
        <v>3500</v>
      </c>
      <c r="H31" s="1">
        <v>3400</v>
      </c>
      <c r="I31" s="1">
        <v>3300</v>
      </c>
      <c r="J31" s="2">
        <f t="shared" si="0"/>
        <v>17500</v>
      </c>
    </row>
    <row r="32" spans="1:11" ht="22" customHeight="1">
      <c r="A32" s="1">
        <v>31</v>
      </c>
      <c r="B32" s="1" t="s">
        <v>78</v>
      </c>
      <c r="C32" s="1" t="s">
        <v>45</v>
      </c>
      <c r="D32" s="2" t="s">
        <v>26</v>
      </c>
      <c r="E32" s="1">
        <v>4100</v>
      </c>
      <c r="F32" s="1">
        <v>3700</v>
      </c>
      <c r="G32" s="1">
        <v>3300</v>
      </c>
      <c r="H32" s="1">
        <v>3200</v>
      </c>
      <c r="I32" s="1">
        <v>3100</v>
      </c>
      <c r="J32" s="2">
        <f t="shared" si="0"/>
        <v>17400</v>
      </c>
    </row>
    <row r="33" spans="1:11" ht="22" customHeight="1">
      <c r="A33" s="1">
        <v>32</v>
      </c>
      <c r="B33" s="1" t="s">
        <v>107</v>
      </c>
      <c r="C33" s="1" t="s">
        <v>105</v>
      </c>
      <c r="D33" s="2" t="s">
        <v>26</v>
      </c>
      <c r="E33" s="1">
        <v>4000</v>
      </c>
      <c r="F33" s="1">
        <v>3600</v>
      </c>
      <c r="G33" s="1">
        <v>3400</v>
      </c>
      <c r="H33" s="1">
        <v>3300</v>
      </c>
      <c r="I33" s="1">
        <v>3000</v>
      </c>
      <c r="J33" s="2">
        <f t="shared" si="0"/>
        <v>17300</v>
      </c>
    </row>
    <row r="34" spans="1:11" ht="22" customHeight="1">
      <c r="A34" s="1">
        <v>33</v>
      </c>
      <c r="B34" s="1" t="s">
        <v>68</v>
      </c>
      <c r="C34" s="1" t="s">
        <v>45</v>
      </c>
      <c r="D34" s="2" t="s">
        <v>26</v>
      </c>
      <c r="E34" s="1">
        <v>3600</v>
      </c>
      <c r="F34" s="1">
        <v>3500</v>
      </c>
      <c r="G34" s="1">
        <v>3400</v>
      </c>
      <c r="H34" s="1">
        <v>3300</v>
      </c>
      <c r="I34" s="1">
        <v>3200</v>
      </c>
      <c r="J34" s="2">
        <f t="shared" si="0"/>
        <v>17000</v>
      </c>
      <c r="K34" s="1">
        <v>4</v>
      </c>
    </row>
    <row r="35" spans="1:11" ht="22" customHeight="1">
      <c r="A35" s="1">
        <v>34</v>
      </c>
      <c r="B35" s="1" t="s">
        <v>82</v>
      </c>
      <c r="C35" s="1" t="s">
        <v>45</v>
      </c>
      <c r="D35" s="2" t="s">
        <v>26</v>
      </c>
      <c r="E35" s="1">
        <v>3700</v>
      </c>
      <c r="F35" s="1">
        <v>3600</v>
      </c>
      <c r="G35" s="1">
        <v>3400</v>
      </c>
      <c r="H35" s="1">
        <v>3200</v>
      </c>
      <c r="I35" s="1">
        <v>3100</v>
      </c>
      <c r="J35" s="2">
        <f t="shared" ref="J35:J59" si="1">SUM(E35:I35)</f>
        <v>17000</v>
      </c>
      <c r="K35" s="1">
        <v>6</v>
      </c>
    </row>
    <row r="36" spans="1:11">
      <c r="A36" s="1">
        <v>35</v>
      </c>
      <c r="B36" s="1" t="s">
        <v>75</v>
      </c>
      <c r="C36" s="1" t="s">
        <v>45</v>
      </c>
      <c r="D36" s="2" t="s">
        <v>26</v>
      </c>
      <c r="E36" s="1">
        <v>3600</v>
      </c>
      <c r="F36" s="1">
        <v>3400</v>
      </c>
      <c r="G36" s="1">
        <v>3300</v>
      </c>
      <c r="H36" s="1">
        <v>3200</v>
      </c>
      <c r="I36" s="1">
        <v>3000</v>
      </c>
      <c r="J36" s="2">
        <f t="shared" si="1"/>
        <v>16500</v>
      </c>
    </row>
    <row r="37" spans="1:11">
      <c r="A37" s="1">
        <v>35</v>
      </c>
      <c r="B37" s="1" t="s">
        <v>35</v>
      </c>
      <c r="C37" s="1" t="s">
        <v>8</v>
      </c>
      <c r="D37" s="2" t="s">
        <v>26</v>
      </c>
      <c r="E37" s="1">
        <v>3400</v>
      </c>
      <c r="F37" s="1">
        <v>3300</v>
      </c>
      <c r="G37" s="1">
        <v>3200</v>
      </c>
      <c r="H37" s="1">
        <v>3100</v>
      </c>
      <c r="I37" s="1">
        <v>3000</v>
      </c>
      <c r="J37" s="2">
        <f t="shared" si="1"/>
        <v>16000</v>
      </c>
      <c r="K37" s="1">
        <v>2</v>
      </c>
    </row>
    <row r="38" spans="1:11">
      <c r="A38" s="1">
        <v>37</v>
      </c>
      <c r="B38" s="1" t="s">
        <v>88</v>
      </c>
      <c r="C38" s="1" t="s">
        <v>80</v>
      </c>
      <c r="D38" s="2" t="s">
        <v>26</v>
      </c>
      <c r="E38" s="1">
        <v>3400</v>
      </c>
      <c r="F38" s="1">
        <v>3300</v>
      </c>
      <c r="G38" s="1">
        <v>3200</v>
      </c>
      <c r="H38" s="1">
        <v>3100</v>
      </c>
      <c r="I38" s="1">
        <v>3000</v>
      </c>
      <c r="J38" s="2">
        <f t="shared" si="1"/>
        <v>16000</v>
      </c>
      <c r="K38" s="1">
        <v>2</v>
      </c>
    </row>
    <row r="39" spans="1:11">
      <c r="A39" s="1">
        <v>38</v>
      </c>
      <c r="B39" s="1" t="s">
        <v>84</v>
      </c>
      <c r="C39" s="1" t="s">
        <v>80</v>
      </c>
      <c r="D39" s="2" t="s">
        <v>26</v>
      </c>
      <c r="E39" s="1">
        <v>3400</v>
      </c>
      <c r="F39" s="1">
        <v>3300</v>
      </c>
      <c r="G39" s="1">
        <v>3200</v>
      </c>
      <c r="H39" s="1">
        <v>3100</v>
      </c>
      <c r="I39" s="1">
        <v>3000</v>
      </c>
      <c r="J39" s="2">
        <f t="shared" si="1"/>
        <v>16000</v>
      </c>
      <c r="K39" s="1">
        <v>4</v>
      </c>
    </row>
    <row r="40" spans="1:11">
      <c r="A40" s="1">
        <v>39</v>
      </c>
      <c r="B40" s="1" t="s">
        <v>69</v>
      </c>
      <c r="C40" s="1" t="s">
        <v>45</v>
      </c>
      <c r="D40" s="2" t="s">
        <v>26</v>
      </c>
      <c r="E40" s="1">
        <v>3400</v>
      </c>
      <c r="F40" s="1">
        <v>3300</v>
      </c>
      <c r="G40" s="1">
        <v>3200</v>
      </c>
      <c r="H40" s="1">
        <v>3100</v>
      </c>
      <c r="I40" s="1">
        <v>2800</v>
      </c>
      <c r="J40" s="2">
        <f t="shared" si="1"/>
        <v>15800</v>
      </c>
    </row>
    <row r="41" spans="1:11">
      <c r="A41" s="1">
        <v>40</v>
      </c>
      <c r="B41" s="1" t="s">
        <v>83</v>
      </c>
      <c r="C41" s="1" t="s">
        <v>45</v>
      </c>
      <c r="D41" s="2" t="s">
        <v>26</v>
      </c>
      <c r="E41" s="1">
        <v>3400</v>
      </c>
      <c r="F41" s="1">
        <v>3300</v>
      </c>
      <c r="G41" s="1">
        <v>3200</v>
      </c>
      <c r="H41" s="1">
        <v>3000</v>
      </c>
      <c r="I41" s="1">
        <v>2800</v>
      </c>
      <c r="J41" s="2">
        <f t="shared" si="1"/>
        <v>15700</v>
      </c>
    </row>
    <row r="42" spans="1:11">
      <c r="A42" s="1">
        <v>41</v>
      </c>
      <c r="B42" s="1" t="s">
        <v>92</v>
      </c>
      <c r="C42" s="1" t="s">
        <v>89</v>
      </c>
      <c r="D42" s="2" t="s">
        <v>26</v>
      </c>
      <c r="E42" s="1">
        <v>3300</v>
      </c>
      <c r="F42" s="1">
        <v>3200</v>
      </c>
      <c r="G42" s="1">
        <v>3100</v>
      </c>
      <c r="H42" s="1">
        <v>3000</v>
      </c>
      <c r="I42" s="1">
        <v>2900</v>
      </c>
      <c r="J42" s="2">
        <f t="shared" si="1"/>
        <v>15500</v>
      </c>
    </row>
    <row r="43" spans="1:11">
      <c r="A43" s="1">
        <v>42</v>
      </c>
      <c r="B43" s="1" t="s">
        <v>40</v>
      </c>
      <c r="C43" s="1" t="s">
        <v>8</v>
      </c>
      <c r="D43" s="2" t="s">
        <v>26</v>
      </c>
      <c r="E43" s="1">
        <v>3400</v>
      </c>
      <c r="F43" s="1">
        <v>3200</v>
      </c>
      <c r="G43" s="1">
        <v>3100</v>
      </c>
      <c r="H43" s="1">
        <v>3000</v>
      </c>
      <c r="I43" s="1">
        <v>2600</v>
      </c>
      <c r="J43" s="2">
        <f t="shared" si="1"/>
        <v>15300</v>
      </c>
    </row>
    <row r="44" spans="1:11">
      <c r="A44" s="1">
        <v>43</v>
      </c>
      <c r="B44" s="1" t="s">
        <v>94</v>
      </c>
      <c r="C44" s="1" t="s">
        <v>89</v>
      </c>
      <c r="D44" s="2" t="s">
        <v>26</v>
      </c>
      <c r="E44" s="1">
        <v>3300</v>
      </c>
      <c r="F44" s="1">
        <v>3200</v>
      </c>
      <c r="G44" s="1">
        <v>3100</v>
      </c>
      <c r="H44" s="1">
        <v>2800</v>
      </c>
      <c r="I44" s="1">
        <v>2700</v>
      </c>
      <c r="J44" s="2">
        <f t="shared" si="1"/>
        <v>15100</v>
      </c>
      <c r="K44" s="1">
        <v>0</v>
      </c>
    </row>
    <row r="45" spans="1:11">
      <c r="A45" s="1">
        <v>44</v>
      </c>
      <c r="B45" s="1" t="s">
        <v>87</v>
      </c>
      <c r="C45" s="1" t="s">
        <v>80</v>
      </c>
      <c r="D45" s="2" t="s">
        <v>26</v>
      </c>
      <c r="E45" s="1">
        <v>3700</v>
      </c>
      <c r="F45" s="1">
        <v>3200</v>
      </c>
      <c r="G45" s="1">
        <v>3100</v>
      </c>
      <c r="H45" s="1">
        <v>2600</v>
      </c>
      <c r="I45" s="1">
        <v>2500</v>
      </c>
      <c r="J45" s="2">
        <f t="shared" si="1"/>
        <v>15100</v>
      </c>
      <c r="K45" s="1">
        <v>1</v>
      </c>
    </row>
    <row r="46" spans="1:11">
      <c r="A46" s="1">
        <v>45</v>
      </c>
      <c r="B46" s="1" t="s">
        <v>43</v>
      </c>
      <c r="C46" s="1" t="s">
        <v>8</v>
      </c>
      <c r="D46" s="2" t="s">
        <v>26</v>
      </c>
      <c r="E46" s="1">
        <v>3400</v>
      </c>
      <c r="F46" s="1">
        <v>3300</v>
      </c>
      <c r="G46" s="1">
        <v>3100</v>
      </c>
      <c r="H46" s="1">
        <v>2600</v>
      </c>
      <c r="I46" s="1">
        <v>2500</v>
      </c>
      <c r="J46" s="2">
        <f t="shared" si="1"/>
        <v>14900</v>
      </c>
    </row>
    <row r="47" spans="1:11">
      <c r="A47" s="1">
        <v>46</v>
      </c>
      <c r="B47" s="1" t="s">
        <v>99</v>
      </c>
      <c r="C47" s="1" t="s">
        <v>60</v>
      </c>
      <c r="D47" s="2" t="s">
        <v>26</v>
      </c>
      <c r="E47" s="1">
        <v>3200</v>
      </c>
      <c r="F47" s="1">
        <v>2900</v>
      </c>
      <c r="G47" s="1">
        <v>2600</v>
      </c>
      <c r="H47" s="1">
        <v>2500</v>
      </c>
      <c r="I47" s="1">
        <v>2400</v>
      </c>
      <c r="J47" s="2">
        <f t="shared" si="1"/>
        <v>13600</v>
      </c>
      <c r="K47" s="1">
        <v>1</v>
      </c>
    </row>
    <row r="48" spans="1:11">
      <c r="A48" s="1">
        <v>47</v>
      </c>
      <c r="B48" s="1" t="s">
        <v>100</v>
      </c>
      <c r="C48" s="1" t="s">
        <v>60</v>
      </c>
      <c r="D48" s="2" t="s">
        <v>26</v>
      </c>
      <c r="E48" s="1">
        <v>3200</v>
      </c>
      <c r="F48" s="1">
        <v>2900</v>
      </c>
      <c r="G48" s="1">
        <v>2600</v>
      </c>
      <c r="H48" s="1">
        <v>2500</v>
      </c>
      <c r="I48" s="1">
        <v>2400</v>
      </c>
      <c r="J48" s="2">
        <f t="shared" si="1"/>
        <v>13600</v>
      </c>
      <c r="K48" s="1">
        <v>2</v>
      </c>
    </row>
    <row r="49" spans="1:11">
      <c r="A49" s="1">
        <v>48</v>
      </c>
      <c r="B49" s="1" t="s">
        <v>102</v>
      </c>
      <c r="C49" s="1" t="s">
        <v>60</v>
      </c>
      <c r="D49" s="2" t="s">
        <v>26</v>
      </c>
      <c r="E49" s="1">
        <v>3200</v>
      </c>
      <c r="F49" s="1">
        <v>2900</v>
      </c>
      <c r="G49" s="1">
        <v>2600</v>
      </c>
      <c r="H49" s="1">
        <v>2500</v>
      </c>
      <c r="I49" s="1">
        <v>2400</v>
      </c>
      <c r="J49" s="2">
        <f t="shared" si="1"/>
        <v>13600</v>
      </c>
      <c r="K49" s="1">
        <v>4</v>
      </c>
    </row>
    <row r="50" spans="1:11">
      <c r="A50" s="1">
        <v>49</v>
      </c>
      <c r="B50" s="1" t="s">
        <v>86</v>
      </c>
      <c r="C50" s="1" t="s">
        <v>80</v>
      </c>
      <c r="D50" s="2" t="s">
        <v>26</v>
      </c>
      <c r="E50" s="1">
        <v>3200</v>
      </c>
      <c r="F50" s="1">
        <v>2700</v>
      </c>
      <c r="G50" s="1">
        <v>2600</v>
      </c>
      <c r="H50" s="1">
        <v>2400</v>
      </c>
      <c r="I50" s="1">
        <v>2200</v>
      </c>
      <c r="J50" s="2">
        <f t="shared" si="1"/>
        <v>13100</v>
      </c>
    </row>
    <row r="51" spans="1:11" ht="22" customHeight="1">
      <c r="A51" s="1">
        <v>50</v>
      </c>
      <c r="B51" s="1" t="s">
        <v>95</v>
      </c>
      <c r="C51" s="1" t="s">
        <v>89</v>
      </c>
      <c r="D51" s="2" t="s">
        <v>26</v>
      </c>
      <c r="E51" s="1">
        <v>3300</v>
      </c>
      <c r="F51" s="1">
        <v>3000</v>
      </c>
      <c r="G51" s="1">
        <v>2500</v>
      </c>
      <c r="H51" s="1">
        <v>2000</v>
      </c>
      <c r="I51" s="1">
        <v>1800</v>
      </c>
      <c r="J51" s="2">
        <f t="shared" si="1"/>
        <v>12600</v>
      </c>
    </row>
    <row r="52" spans="1:11" ht="22" customHeight="1">
      <c r="A52" s="1">
        <v>51</v>
      </c>
      <c r="B52" s="1" t="s">
        <v>91</v>
      </c>
      <c r="C52" s="1" t="s">
        <v>89</v>
      </c>
      <c r="D52" s="2" t="s">
        <v>26</v>
      </c>
      <c r="E52" s="1">
        <v>3000</v>
      </c>
      <c r="F52" s="1">
        <v>2800</v>
      </c>
      <c r="G52" s="1">
        <v>2500</v>
      </c>
      <c r="H52" s="1">
        <v>2100</v>
      </c>
      <c r="I52" s="1">
        <v>2000</v>
      </c>
      <c r="J52" s="2">
        <f t="shared" si="1"/>
        <v>12400</v>
      </c>
    </row>
    <row r="53" spans="1:11" ht="22" customHeight="1">
      <c r="A53" s="1">
        <v>52</v>
      </c>
      <c r="B53" s="1" t="s">
        <v>93</v>
      </c>
      <c r="C53" s="1" t="s">
        <v>89</v>
      </c>
      <c r="D53" s="2" t="s">
        <v>26</v>
      </c>
      <c r="E53" s="1">
        <v>3000</v>
      </c>
      <c r="F53" s="1">
        <v>2600</v>
      </c>
      <c r="G53" s="1">
        <v>2500</v>
      </c>
      <c r="H53" s="1">
        <v>2200</v>
      </c>
      <c r="I53" s="1">
        <v>2000</v>
      </c>
      <c r="J53" s="2">
        <f t="shared" si="1"/>
        <v>12300</v>
      </c>
    </row>
    <row r="54" spans="1:11" ht="22" customHeight="1">
      <c r="A54" s="1">
        <v>53</v>
      </c>
      <c r="B54" s="1" t="s">
        <v>96</v>
      </c>
      <c r="C54" s="1" t="s">
        <v>80</v>
      </c>
      <c r="D54" s="2" t="s">
        <v>26</v>
      </c>
      <c r="E54" s="1">
        <v>2900</v>
      </c>
      <c r="F54" s="1">
        <v>2600</v>
      </c>
      <c r="G54" s="1">
        <v>2300</v>
      </c>
      <c r="H54" s="1">
        <v>2200</v>
      </c>
      <c r="I54" s="1">
        <v>2100</v>
      </c>
      <c r="J54" s="2">
        <f t="shared" si="1"/>
        <v>12100</v>
      </c>
    </row>
    <row r="55" spans="1:11" ht="22" customHeight="1">
      <c r="A55" s="1">
        <v>54</v>
      </c>
      <c r="B55" s="1" t="s">
        <v>106</v>
      </c>
      <c r="C55" s="1" t="s">
        <v>105</v>
      </c>
      <c r="D55" s="2" t="s">
        <v>26</v>
      </c>
      <c r="E55" s="1">
        <v>2200</v>
      </c>
      <c r="F55" s="1">
        <v>1600</v>
      </c>
      <c r="G55" s="1">
        <v>1500</v>
      </c>
      <c r="H55" s="1">
        <v>1300</v>
      </c>
      <c r="I55" s="1">
        <v>1200</v>
      </c>
      <c r="J55" s="2">
        <f t="shared" si="1"/>
        <v>7800</v>
      </c>
    </row>
    <row r="56" spans="1:11" ht="22" customHeight="1">
      <c r="A56" s="1">
        <v>55</v>
      </c>
      <c r="B56" s="1" t="s">
        <v>90</v>
      </c>
      <c r="C56" s="1" t="s">
        <v>89</v>
      </c>
      <c r="D56" s="2" t="s">
        <v>26</v>
      </c>
      <c r="E56" s="1">
        <v>2000</v>
      </c>
      <c r="F56" s="1">
        <v>1500</v>
      </c>
      <c r="G56" s="1">
        <v>1300</v>
      </c>
      <c r="H56" s="1">
        <v>1200</v>
      </c>
      <c r="I56" s="1">
        <v>1100</v>
      </c>
      <c r="J56" s="2">
        <f t="shared" si="1"/>
        <v>7100</v>
      </c>
    </row>
    <row r="57" spans="1:11" ht="22" customHeight="1">
      <c r="A57" s="1">
        <v>56</v>
      </c>
      <c r="B57" s="1" t="s">
        <v>81</v>
      </c>
      <c r="C57" s="1" t="s">
        <v>80</v>
      </c>
      <c r="D57" s="2" t="s">
        <v>26</v>
      </c>
      <c r="E57" s="1">
        <v>3400</v>
      </c>
      <c r="F57" s="1">
        <v>3300</v>
      </c>
      <c r="G57" s="1">
        <v>0</v>
      </c>
      <c r="H57" s="1">
        <v>0</v>
      </c>
      <c r="I57" s="1">
        <v>0</v>
      </c>
      <c r="J57" s="2">
        <f t="shared" si="1"/>
        <v>6700</v>
      </c>
    </row>
    <row r="58" spans="1:11" ht="22" customHeight="1">
      <c r="A58" s="1">
        <v>57</v>
      </c>
      <c r="B58" s="1" t="s">
        <v>98</v>
      </c>
      <c r="C58" s="1" t="s">
        <v>8</v>
      </c>
      <c r="D58" s="2" t="s">
        <v>26</v>
      </c>
      <c r="E58" s="1">
        <v>1500</v>
      </c>
      <c r="F58" s="1">
        <v>1300</v>
      </c>
      <c r="G58" s="1">
        <v>1200</v>
      </c>
      <c r="H58" s="1">
        <v>1100</v>
      </c>
      <c r="I58" s="1">
        <v>1000</v>
      </c>
      <c r="J58" s="2">
        <f t="shared" si="1"/>
        <v>6100</v>
      </c>
      <c r="K58" s="1">
        <v>0</v>
      </c>
    </row>
    <row r="59" spans="1:11" ht="22" customHeight="1">
      <c r="A59" s="1">
        <v>58</v>
      </c>
      <c r="B59" s="1" t="s">
        <v>109</v>
      </c>
      <c r="C59" s="1" t="s">
        <v>105</v>
      </c>
      <c r="D59" s="2" t="s">
        <v>26</v>
      </c>
      <c r="E59" s="1">
        <v>1500</v>
      </c>
      <c r="F59" s="1">
        <v>1300</v>
      </c>
      <c r="G59" s="1">
        <v>1200</v>
      </c>
      <c r="H59" s="1">
        <v>1100</v>
      </c>
      <c r="I59" s="1">
        <v>1000</v>
      </c>
      <c r="J59" s="2">
        <f t="shared" si="1"/>
        <v>6100</v>
      </c>
      <c r="K59" s="1">
        <v>3</v>
      </c>
    </row>
    <row r="60" spans="1:11" ht="22" customHeight="1">
      <c r="D60" s="2"/>
    </row>
    <row r="61" spans="1:11" ht="22" customHeight="1">
      <c r="D61" s="2"/>
    </row>
    <row r="62" spans="1:11" ht="22" customHeight="1"/>
    <row r="63" spans="1:11" ht="22" customHeight="1"/>
    <row r="64" spans="1:11" ht="22" customHeight="1"/>
    <row r="65" ht="22" customHeight="1"/>
    <row r="66" ht="22" customHeight="1"/>
    <row r="67" ht="22" customHeight="1"/>
    <row r="68" ht="22" customHeight="1"/>
    <row r="69" ht="22" customHeight="1"/>
  </sheetData>
  <sortState ref="B2:J58">
    <sortCondition descending="1" ref="J2:J5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H1" sqref="D1:H1048576"/>
    </sheetView>
  </sheetViews>
  <sheetFormatPr baseColWidth="10" defaultRowHeight="15" x14ac:dyDescent="0"/>
  <cols>
    <col min="1" max="1" width="22.1640625" customWidth="1"/>
  </cols>
  <sheetData>
    <row r="1" spans="1:10" ht="39" customHeight="1">
      <c r="A1" s="2" t="s">
        <v>1</v>
      </c>
      <c r="B1" s="2" t="s">
        <v>0</v>
      </c>
      <c r="C1" s="2" t="s">
        <v>11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9</v>
      </c>
      <c r="J1" s="3" t="s">
        <v>58</v>
      </c>
    </row>
    <row r="2" spans="1:10" ht="20">
      <c r="A2" s="5" t="s">
        <v>111</v>
      </c>
      <c r="B2" s="5" t="s">
        <v>110</v>
      </c>
      <c r="C2" s="6" t="s">
        <v>11</v>
      </c>
      <c r="D2" s="5">
        <v>2000</v>
      </c>
      <c r="E2" s="5">
        <v>1600</v>
      </c>
      <c r="F2" s="5">
        <v>1500</v>
      </c>
      <c r="G2" s="5">
        <v>1400</v>
      </c>
      <c r="H2" s="5">
        <v>1300</v>
      </c>
      <c r="I2">
        <f>SUM(D2:H2)</f>
        <v>7800</v>
      </c>
    </row>
    <row r="3" spans="1:10" ht="20">
      <c r="A3" s="5" t="s">
        <v>112</v>
      </c>
      <c r="B3" s="5" t="s">
        <v>110</v>
      </c>
      <c r="C3" s="6" t="s">
        <v>11</v>
      </c>
      <c r="D3" s="5">
        <v>2000</v>
      </c>
      <c r="E3" s="5">
        <v>1800</v>
      </c>
      <c r="F3" s="5">
        <v>1700</v>
      </c>
      <c r="G3" s="5">
        <v>1600</v>
      </c>
      <c r="H3" s="5">
        <v>1500</v>
      </c>
      <c r="I3">
        <f>SUM(D3:H3)</f>
        <v>8600</v>
      </c>
    </row>
    <row r="4" spans="1:10" ht="20">
      <c r="A4" s="5" t="s">
        <v>113</v>
      </c>
      <c r="B4" s="5" t="s">
        <v>105</v>
      </c>
      <c r="C4" s="6" t="s">
        <v>11</v>
      </c>
      <c r="D4" s="5">
        <v>2600</v>
      </c>
      <c r="E4" s="5">
        <v>2200</v>
      </c>
      <c r="F4" s="5">
        <v>2000</v>
      </c>
      <c r="G4" s="5">
        <v>1900</v>
      </c>
      <c r="H4" s="5">
        <v>1700</v>
      </c>
      <c r="I4">
        <f>SUM(D4:H4)</f>
        <v>10400</v>
      </c>
    </row>
    <row r="5" spans="1:10" ht="20">
      <c r="A5" s="5"/>
      <c r="B5" s="5"/>
      <c r="C5" s="6"/>
      <c r="D5" s="5"/>
      <c r="E5" s="5"/>
      <c r="F5" s="5"/>
      <c r="G5" s="5"/>
      <c r="H5" s="5"/>
    </row>
    <row r="6" spans="1:10" ht="20">
      <c r="A6" s="5"/>
      <c r="B6" s="5"/>
      <c r="C6" s="6"/>
      <c r="D6" s="5"/>
      <c r="E6" s="5"/>
      <c r="F6" s="5"/>
      <c r="G6" s="5"/>
      <c r="H6" s="5"/>
    </row>
    <row r="7" spans="1:10" ht="20">
      <c r="A7" s="5"/>
      <c r="B7" s="5"/>
      <c r="C7" s="6"/>
      <c r="D7" s="5"/>
      <c r="E7" s="5"/>
      <c r="F7" s="5"/>
      <c r="G7" s="5"/>
      <c r="H7" s="5"/>
    </row>
    <row r="8" spans="1:10" ht="20">
      <c r="A8" s="5" t="s">
        <v>114</v>
      </c>
      <c r="B8" s="5" t="s">
        <v>110</v>
      </c>
      <c r="C8" s="6" t="s">
        <v>26</v>
      </c>
      <c r="D8" s="5">
        <v>2600</v>
      </c>
      <c r="E8" s="5">
        <v>2500</v>
      </c>
      <c r="F8" s="5">
        <v>2400</v>
      </c>
      <c r="G8" s="5">
        <v>2100</v>
      </c>
      <c r="H8" s="5">
        <v>2000</v>
      </c>
      <c r="I8">
        <f t="shared" ref="I8:I13" si="0">SUM(D8:H8)</f>
        <v>11600</v>
      </c>
    </row>
    <row r="9" spans="1:10" ht="20">
      <c r="A9" s="5" t="s">
        <v>115</v>
      </c>
      <c r="B9" s="5" t="s">
        <v>110</v>
      </c>
      <c r="C9" s="6" t="s">
        <v>26</v>
      </c>
      <c r="D9" s="5">
        <v>2200</v>
      </c>
      <c r="E9" s="5">
        <v>2100</v>
      </c>
      <c r="F9" s="5">
        <v>2000</v>
      </c>
      <c r="G9" s="5">
        <v>1900</v>
      </c>
      <c r="H9" s="5">
        <v>1700</v>
      </c>
      <c r="I9">
        <f t="shared" si="0"/>
        <v>9900</v>
      </c>
    </row>
    <row r="10" spans="1:10" ht="20">
      <c r="A10" s="5" t="s">
        <v>116</v>
      </c>
      <c r="B10" s="5" t="s">
        <v>110</v>
      </c>
      <c r="C10" s="6" t="s">
        <v>26</v>
      </c>
      <c r="D10" s="5">
        <v>2000</v>
      </c>
      <c r="E10" s="5">
        <v>1900</v>
      </c>
      <c r="F10" s="5">
        <v>1700</v>
      </c>
      <c r="G10" s="5">
        <v>1600</v>
      </c>
      <c r="H10" s="5">
        <v>1500</v>
      </c>
      <c r="I10">
        <f t="shared" si="0"/>
        <v>8700</v>
      </c>
    </row>
    <row r="11" spans="1:10" ht="20">
      <c r="A11" s="5" t="s">
        <v>117</v>
      </c>
      <c r="B11" s="5" t="s">
        <v>110</v>
      </c>
      <c r="C11" s="6" t="s">
        <v>26</v>
      </c>
      <c r="D11" s="5">
        <v>2600</v>
      </c>
      <c r="E11" s="5">
        <v>2200</v>
      </c>
      <c r="F11" s="5">
        <v>2100</v>
      </c>
      <c r="G11" s="5">
        <v>2000</v>
      </c>
      <c r="H11" s="5">
        <v>1900</v>
      </c>
      <c r="I11">
        <f t="shared" si="0"/>
        <v>10800</v>
      </c>
    </row>
    <row r="12" spans="1:10" ht="20">
      <c r="A12" s="5" t="s">
        <v>118</v>
      </c>
      <c r="B12" s="5" t="s">
        <v>105</v>
      </c>
      <c r="C12" s="6" t="s">
        <v>26</v>
      </c>
      <c r="D12" s="5">
        <v>3500</v>
      </c>
      <c r="E12" s="5">
        <v>3400</v>
      </c>
      <c r="F12" s="5">
        <v>3300</v>
      </c>
      <c r="G12" s="5">
        <v>3200</v>
      </c>
      <c r="H12" s="5">
        <v>3000</v>
      </c>
      <c r="I12">
        <f t="shared" si="0"/>
        <v>16400</v>
      </c>
    </row>
    <row r="13" spans="1:10" ht="20">
      <c r="A13" s="5" t="s">
        <v>119</v>
      </c>
      <c r="B13" s="5" t="s">
        <v>120</v>
      </c>
      <c r="C13" s="6" t="s">
        <v>26</v>
      </c>
      <c r="D13" s="5">
        <v>4600</v>
      </c>
      <c r="E13" s="5">
        <v>4200</v>
      </c>
      <c r="F13" s="5">
        <v>4100</v>
      </c>
      <c r="G13" s="5">
        <v>3900</v>
      </c>
      <c r="H13" s="5">
        <v>3800</v>
      </c>
      <c r="I13">
        <f t="shared" si="0"/>
        <v>20600</v>
      </c>
    </row>
    <row r="14" spans="1:10" ht="20">
      <c r="C14" s="6"/>
    </row>
    <row r="15" spans="1:10" ht="20">
      <c r="C15" s="6"/>
    </row>
    <row r="16" spans="1:10" ht="20">
      <c r="C16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7" sqref="D7"/>
    </sheetView>
  </sheetViews>
  <sheetFormatPr baseColWidth="10" defaultRowHeight="15" x14ac:dyDescent="0"/>
  <sheetData>
    <row r="1" spans="1:3">
      <c r="A1" t="s">
        <v>26</v>
      </c>
    </row>
    <row r="2" spans="1:3">
      <c r="A2">
        <v>1</v>
      </c>
      <c r="B2" t="s">
        <v>8</v>
      </c>
      <c r="C2">
        <f>Boys!J2+Boys!J3+Boys!J4</f>
        <v>71400</v>
      </c>
    </row>
    <row r="3" spans="1:3">
      <c r="A3">
        <v>2</v>
      </c>
      <c r="B3" t="s">
        <v>45</v>
      </c>
      <c r="C3">
        <f>Boys!J9+Boys!J16+Boys!J17</f>
        <v>63100</v>
      </c>
    </row>
    <row r="4" spans="1:3">
      <c r="A4">
        <v>3</v>
      </c>
      <c r="B4" t="s">
        <v>60</v>
      </c>
      <c r="C4">
        <f>Boys!J10+Boys!J14+Boys!J27</f>
        <v>62000</v>
      </c>
    </row>
    <row r="5" spans="1:3">
      <c r="A5">
        <v>4</v>
      </c>
      <c r="B5" t="s">
        <v>80</v>
      </c>
      <c r="C5">
        <f>Boys!J26+Boys!J38+Boys!J39</f>
        <v>50800</v>
      </c>
    </row>
    <row r="6" spans="1:3">
      <c r="A6">
        <v>5</v>
      </c>
      <c r="B6" t="s">
        <v>105</v>
      </c>
      <c r="C6">
        <f>Boys!J22+Boys!J33+Boys!J55</f>
        <v>44500</v>
      </c>
    </row>
    <row r="7" spans="1:3">
      <c r="A7">
        <v>6</v>
      </c>
      <c r="B7" t="s">
        <v>121</v>
      </c>
      <c r="C7">
        <f>Boys!J42+Boys!J44+Boys!J51</f>
        <v>43200</v>
      </c>
    </row>
    <row r="9" spans="1:3">
      <c r="A9" t="s">
        <v>11</v>
      </c>
    </row>
    <row r="10" spans="1:3">
      <c r="A10">
        <v>1</v>
      </c>
      <c r="B10" t="s">
        <v>8</v>
      </c>
      <c r="C10">
        <f>Girls!J2+Girls!J3+Girls!J4</f>
        <v>63600</v>
      </c>
    </row>
    <row r="11" spans="1:3">
      <c r="A11">
        <v>2</v>
      </c>
      <c r="B11" t="s">
        <v>45</v>
      </c>
      <c r="C11">
        <f>Girls!J5+Girls!J6+Girls!J9</f>
        <v>58800</v>
      </c>
    </row>
    <row r="12" spans="1:3">
      <c r="A12">
        <v>3</v>
      </c>
      <c r="B12" t="s">
        <v>60</v>
      </c>
      <c r="C12">
        <f>Girls!J14+Girls!J18+Girls!J21</f>
        <v>46500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</vt:lpstr>
      <vt:lpstr>Boys</vt:lpstr>
      <vt:lpstr>Middle School</vt:lpstr>
      <vt:lpstr>Team Results</vt:lpstr>
    </vt:vector>
  </TitlesOfParts>
  <Company>Colorado Rocky Mountain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Wilson</dc:creator>
  <cp:lastModifiedBy>Tracy Wilson</cp:lastModifiedBy>
  <dcterms:created xsi:type="dcterms:W3CDTF">2015-11-16T04:23:07Z</dcterms:created>
  <dcterms:modified xsi:type="dcterms:W3CDTF">2015-11-16T20:21:16Z</dcterms:modified>
</cp:coreProperties>
</file>